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koła\Desktop\20232024\"/>
    </mc:Choice>
  </mc:AlternateContent>
  <bookViews>
    <workbookView xWindow="0" yWindow="0" windowWidth="25200" windowHeight="11880"/>
  </bookViews>
  <sheets>
    <sheet name="stopień 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10" i="1" l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6" i="1"/>
  <c r="AL15" i="1"/>
  <c r="AL14" i="1"/>
  <c r="AL13" i="1"/>
  <c r="AL12" i="1"/>
  <c r="AL11" i="1"/>
  <c r="AL10" i="1"/>
  <c r="AK111" i="1" l="1"/>
  <c r="AJ111" i="1"/>
  <c r="AL111" i="1" l="1"/>
</calcChain>
</file>

<file path=xl/sharedStrings.xml><?xml version="1.0" encoding="utf-8"?>
<sst xmlns="http://schemas.openxmlformats.org/spreadsheetml/2006/main" count="152" uniqueCount="114">
  <si>
    <t xml:space="preserve">fotograf </t>
  </si>
  <si>
    <t>kucharz</t>
  </si>
  <si>
    <t>fryzjer</t>
  </si>
  <si>
    <t>sprzedawca</t>
  </si>
  <si>
    <t>ogrodnik</t>
  </si>
  <si>
    <t>pszczelarz</t>
  </si>
  <si>
    <t>rolnik</t>
  </si>
  <si>
    <t>rybak śródlądowy</t>
  </si>
  <si>
    <t>monter konstrukcji budowlanych</t>
  </si>
  <si>
    <t>zdun</t>
  </si>
  <si>
    <t>murarz - tynkarz</t>
  </si>
  <si>
    <t>kamieniarz</t>
  </si>
  <si>
    <t>betoniarz - zbrojarz</t>
  </si>
  <si>
    <t>cieśla</t>
  </si>
  <si>
    <t>monter nawierzchni kolejowej</t>
  </si>
  <si>
    <t>monter budownictwa wodnego</t>
  </si>
  <si>
    <t>dekarz</t>
  </si>
  <si>
    <t>monter izolacji budowlanych</t>
  </si>
  <si>
    <t>monter izolacji przemysłowych</t>
  </si>
  <si>
    <t>monter systemów rurociągowych</t>
  </si>
  <si>
    <t>monter zabudowy i robót wykończeniowych w budownictwie</t>
  </si>
  <si>
    <t>kominiarz</t>
  </si>
  <si>
    <t>modelarz odlewczy</t>
  </si>
  <si>
    <t>blacharz</t>
  </si>
  <si>
    <t>blacharz izolacji przemysłowych</t>
  </si>
  <si>
    <t>blacharz samochodowy</t>
  </si>
  <si>
    <t>monter kadłubów okrętowych</t>
  </si>
  <si>
    <t>kowal</t>
  </si>
  <si>
    <t>ślusarz</t>
  </si>
  <si>
    <t>operator obrabiarek skrawających</t>
  </si>
  <si>
    <t>mechanik pojazdów samochodowych</t>
  </si>
  <si>
    <t>mechanik - monter maszyn i urządzeń</t>
  </si>
  <si>
    <t>mechanik automatyki przemysłowej i urządzeń precyzyjnych</t>
  </si>
  <si>
    <t>mechanik precyzyjny</t>
  </si>
  <si>
    <t>optyk - mechanik</t>
  </si>
  <si>
    <t>zegarmistrz</t>
  </si>
  <si>
    <t>złotnik - jubiler</t>
  </si>
  <si>
    <t>koszykarz - plecionkarz</t>
  </si>
  <si>
    <t>rękodzielnik wyrobów włókienniczych</t>
  </si>
  <si>
    <t>drukarz</t>
  </si>
  <si>
    <t>introligator</t>
  </si>
  <si>
    <t>elektryk</t>
  </si>
  <si>
    <t>elktromechanik</t>
  </si>
  <si>
    <t>elektromechanik pojazdów samochodowych</t>
  </si>
  <si>
    <t>monter - elektronik</t>
  </si>
  <si>
    <t>monter mechatronik</t>
  </si>
  <si>
    <t>monter sieci i urządzeń telekomunikacyjnych</t>
  </si>
  <si>
    <t>cukiernik</t>
  </si>
  <si>
    <t>piekarz</t>
  </si>
  <si>
    <t>stolarz</t>
  </si>
  <si>
    <t>krawiec</t>
  </si>
  <si>
    <t>kuśnierz</t>
  </si>
  <si>
    <t>tapicer</t>
  </si>
  <si>
    <t>garbarz skór</t>
  </si>
  <si>
    <t>obuwnik</t>
  </si>
  <si>
    <t>kaletnik</t>
  </si>
  <si>
    <t>górnik eksploatacji podziemnej</t>
  </si>
  <si>
    <t>górnik odkrywkowej eksploatacji złóż</t>
  </si>
  <si>
    <t>górnik eksploatacji otworowej</t>
  </si>
  <si>
    <t>wiertacz</t>
  </si>
  <si>
    <t xml:space="preserve">operator maszyn i urządzeń do obróbki plastycznej </t>
  </si>
  <si>
    <t>operator maszyn i urządzeń metalurgicznych</t>
  </si>
  <si>
    <t>operator maszyn i urządzeń odlewczych</t>
  </si>
  <si>
    <t>operator urządzeń przemysłu chemicznego</t>
  </si>
  <si>
    <t>operator maszyn i urządzeń do przetwórstwa tworzyw sztucznych</t>
  </si>
  <si>
    <t>operator maszyn w przemyśle włókienniczym</t>
  </si>
  <si>
    <t>operator maszyn i urządzeń przemysłu spożywczego</t>
  </si>
  <si>
    <t>operator urządzeń przemysłu ceramicznego</t>
  </si>
  <si>
    <t>operator urządzeń przemysłu szklarskiego</t>
  </si>
  <si>
    <t>operator maszyn leśnych</t>
  </si>
  <si>
    <t>mechanik maszyn i urządzeń drogowych</t>
  </si>
  <si>
    <t>pracownik pomocniczy obsługi hotelowej</t>
  </si>
  <si>
    <t>mechanik - operator maszyn do produkcji drzewnej</t>
  </si>
  <si>
    <t>ch</t>
  </si>
  <si>
    <t>dz</t>
  </si>
  <si>
    <t>razem</t>
  </si>
  <si>
    <t>C K U WYSZKÓW</t>
  </si>
  <si>
    <t>O D I DZ MIŃSK</t>
  </si>
  <si>
    <t>OD I DZ SZYDŁOWIEC</t>
  </si>
  <si>
    <t>O D I DZ NOWA WIEŚ</t>
  </si>
  <si>
    <t>Gostynińskie Centrum Edukacyjne</t>
  </si>
  <si>
    <t>kierowca mechanik</t>
  </si>
  <si>
    <t>ZSZ SOCHACZEW</t>
  </si>
  <si>
    <t>mechanik motocyklowy</t>
  </si>
  <si>
    <t>ZSZ ŻYRARDÓW</t>
  </si>
  <si>
    <t>ZSZ MSZCZONÓW</t>
  </si>
  <si>
    <t>ZSZ PŁOCK</t>
  </si>
  <si>
    <t>ZSZ KUTNO</t>
  </si>
  <si>
    <t>elektronik</t>
  </si>
  <si>
    <t>monter sieci i instalacji sanitarnych</t>
  </si>
  <si>
    <t xml:space="preserve">blacharz </t>
  </si>
  <si>
    <t>C K U KOPERNIK</t>
  </si>
  <si>
    <t>c h</t>
  </si>
  <si>
    <t xml:space="preserve">d z </t>
  </si>
  <si>
    <t>raze</t>
  </si>
  <si>
    <t>kelner</t>
  </si>
  <si>
    <t>drukarz ofsetowy</t>
  </si>
  <si>
    <t>lakiernik samochodowy</t>
  </si>
  <si>
    <t>pracownik pomocniczy fryzjera</t>
  </si>
  <si>
    <t>pracownik obsługi hotelowej</t>
  </si>
  <si>
    <t>pracownik pomocniczy gastronomii</t>
  </si>
  <si>
    <t>pracownik pomocniczy mechanika</t>
  </si>
  <si>
    <t>florysta</t>
  </si>
  <si>
    <t>drukarz fleksograficzny</t>
  </si>
  <si>
    <t>jeździec</t>
  </si>
  <si>
    <t>mechanik - operator pojazdów i maszyn rolniczych</t>
  </si>
  <si>
    <t>magazynier - logistyk</t>
  </si>
  <si>
    <t>przetwórca mięsa</t>
  </si>
  <si>
    <t>RAZEM</t>
  </si>
  <si>
    <t>symbol cyfrowy zawodu</t>
  </si>
  <si>
    <t xml:space="preserve">WYKAZ MŁODOCIANYCH PRACOWNIKÓW OBJĘTYCH DOKSZTAŁCANIEM TEORETYCZNYM </t>
  </si>
  <si>
    <t>uwagi</t>
  </si>
  <si>
    <t>nazwa szkoły lub ckz</t>
  </si>
  <si>
    <t>rok szkolny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</si>
</sst>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textRotation="255" wrapText="1"/>
    </xf>
    <xf numFmtId="0" fontId="0" fillId="0" borderId="0" xfId="0" applyFill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 applyAlignment="1"/>
    <xf numFmtId="0" fontId="2" fillId="0" borderId="0" xfId="0" applyFont="1"/>
    <xf numFmtId="0" fontId="2" fillId="0" borderId="0" xfId="0" applyFont="1" applyFill="1"/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255" wrapText="1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N113"/>
  <sheetViews>
    <sheetView tabSelected="1" topLeftCell="A17" zoomScale="80" zoomScaleNormal="80" workbookViewId="0">
      <selection activeCell="A20" sqref="A20"/>
    </sheetView>
  </sheetViews>
  <sheetFormatPr defaultRowHeight="14.25"/>
  <cols>
    <col min="1" max="1" width="52.5" customWidth="1"/>
    <col min="2" max="2" width="18.75" customWidth="1"/>
    <col min="3" max="14" width="4.625" hidden="1" customWidth="1"/>
    <col min="15" max="17" width="4.625" style="2" hidden="1" customWidth="1"/>
    <col min="18" max="26" width="4.625" hidden="1" customWidth="1"/>
    <col min="27" max="29" width="4.625" style="2" hidden="1" customWidth="1"/>
    <col min="30" max="35" width="4.625" hidden="1" customWidth="1"/>
    <col min="36" max="36" width="10" style="4" customWidth="1"/>
    <col min="37" max="37" width="10.375" customWidth="1"/>
    <col min="38" max="38" width="13.875" customWidth="1"/>
    <col min="39" max="39" width="4.625" style="4" customWidth="1"/>
    <col min="40" max="41" width="4.625" customWidth="1"/>
    <col min="42" max="44" width="7.875" customWidth="1"/>
    <col min="45" max="45" width="4.625" customWidth="1"/>
    <col min="46" max="46" width="4.625" style="4" hidden="1" customWidth="1"/>
    <col min="47" max="48" width="4.625" style="6" hidden="1" customWidth="1"/>
    <col min="49" max="51" width="8.375" hidden="1" customWidth="1"/>
    <col min="52" max="52" width="4.625" hidden="1" customWidth="1"/>
    <col min="53" max="53" width="4.625" style="4" hidden="1" customWidth="1"/>
    <col min="54" max="55" width="4.625" style="6" hidden="1" customWidth="1"/>
    <col min="56" max="59" width="4.625" hidden="1" customWidth="1"/>
    <col min="60" max="60" width="4.625" style="4" hidden="1" customWidth="1"/>
    <col min="61" max="62" width="4.625" style="6" hidden="1" customWidth="1"/>
    <col min="63" max="65" width="7.5" hidden="1" customWidth="1"/>
    <col min="66" max="66" width="3.125" customWidth="1"/>
  </cols>
  <sheetData>
    <row r="1" spans="1:66">
      <c r="A1" s="30" t="s">
        <v>112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6"/>
      <c r="BA1" s="6"/>
      <c r="BH1" s="6"/>
    </row>
    <row r="2" spans="1:6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6"/>
      <c r="BA2" s="6"/>
      <c r="BH2" s="6"/>
    </row>
    <row r="3" spans="1:66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6"/>
      <c r="BA3" s="6"/>
      <c r="BH3" s="6"/>
    </row>
    <row r="4" spans="1:66" ht="20.25" customHeight="1">
      <c r="A4" s="41" t="s">
        <v>110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6"/>
      <c r="BA4" s="6"/>
      <c r="BH4" s="6"/>
    </row>
    <row r="5" spans="1:66" ht="20.2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6"/>
      <c r="BA5" s="6"/>
      <c r="BH5" s="6"/>
    </row>
    <row r="6" spans="1:66" ht="20.25" customHeight="1" thickBo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6"/>
      <c r="BA6" s="6"/>
      <c r="BH6" s="6"/>
    </row>
    <row r="7" spans="1:66" ht="32.25" customHeight="1">
      <c r="A7" s="45" t="s">
        <v>113</v>
      </c>
      <c r="B7" s="46"/>
      <c r="C7" s="46" t="s">
        <v>76</v>
      </c>
      <c r="D7" s="46"/>
      <c r="E7" s="46"/>
      <c r="F7" s="42" t="s">
        <v>91</v>
      </c>
      <c r="G7" s="42"/>
      <c r="H7" s="42"/>
      <c r="I7" s="42" t="s">
        <v>77</v>
      </c>
      <c r="J7" s="42"/>
      <c r="K7" s="42"/>
      <c r="L7" s="42" t="s">
        <v>78</v>
      </c>
      <c r="M7" s="42"/>
      <c r="N7" s="42"/>
      <c r="O7" s="42" t="s">
        <v>79</v>
      </c>
      <c r="P7" s="42"/>
      <c r="Q7" s="42"/>
      <c r="R7" s="42" t="s">
        <v>80</v>
      </c>
      <c r="S7" s="42"/>
      <c r="T7" s="42"/>
      <c r="U7" s="42" t="s">
        <v>82</v>
      </c>
      <c r="V7" s="42"/>
      <c r="W7" s="42"/>
      <c r="X7" s="42" t="s">
        <v>84</v>
      </c>
      <c r="Y7" s="42"/>
      <c r="Z7" s="42"/>
      <c r="AA7" s="42" t="s">
        <v>85</v>
      </c>
      <c r="AB7" s="42"/>
      <c r="AC7" s="42"/>
      <c r="AD7" s="42" t="s">
        <v>86</v>
      </c>
      <c r="AE7" s="42"/>
      <c r="AF7" s="42"/>
      <c r="AG7" s="42" t="s">
        <v>87</v>
      </c>
      <c r="AH7" s="42"/>
      <c r="AI7" s="42"/>
      <c r="AJ7" s="42"/>
      <c r="AK7" s="42"/>
      <c r="AL7" s="42"/>
      <c r="AM7" s="33" t="s">
        <v>111</v>
      </c>
      <c r="AN7" s="33"/>
      <c r="AO7" s="33"/>
      <c r="AP7" s="33"/>
      <c r="AQ7" s="33"/>
      <c r="AR7" s="33"/>
      <c r="AS7" s="34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</row>
    <row r="8" spans="1:66" ht="19.5" customHeight="1">
      <c r="A8" s="15"/>
      <c r="B8" s="37" t="s">
        <v>109</v>
      </c>
      <c r="C8" s="16" t="s">
        <v>92</v>
      </c>
      <c r="D8" s="16" t="s">
        <v>93</v>
      </c>
      <c r="E8" s="16" t="s">
        <v>94</v>
      </c>
      <c r="F8" s="16" t="s">
        <v>73</v>
      </c>
      <c r="G8" s="16" t="s">
        <v>74</v>
      </c>
      <c r="H8" s="17" t="s">
        <v>75</v>
      </c>
      <c r="I8" s="16" t="s">
        <v>73</v>
      </c>
      <c r="J8" s="16" t="s">
        <v>74</v>
      </c>
      <c r="K8" s="17" t="s">
        <v>75</v>
      </c>
      <c r="L8" s="16" t="s">
        <v>73</v>
      </c>
      <c r="M8" s="16" t="s">
        <v>74</v>
      </c>
      <c r="N8" s="17" t="s">
        <v>75</v>
      </c>
      <c r="O8" s="16" t="s">
        <v>73</v>
      </c>
      <c r="P8" s="16" t="s">
        <v>74</v>
      </c>
      <c r="Q8" s="17" t="s">
        <v>75</v>
      </c>
      <c r="R8" s="16" t="s">
        <v>73</v>
      </c>
      <c r="S8" s="16" t="s">
        <v>74</v>
      </c>
      <c r="T8" s="17" t="s">
        <v>75</v>
      </c>
      <c r="U8" s="16" t="s">
        <v>73</v>
      </c>
      <c r="V8" s="16" t="s">
        <v>74</v>
      </c>
      <c r="W8" s="17" t="s">
        <v>75</v>
      </c>
      <c r="X8" s="16" t="s">
        <v>73</v>
      </c>
      <c r="Y8" s="16" t="s">
        <v>74</v>
      </c>
      <c r="Z8" s="17" t="s">
        <v>75</v>
      </c>
      <c r="AA8" s="16" t="s">
        <v>73</v>
      </c>
      <c r="AB8" s="16" t="s">
        <v>74</v>
      </c>
      <c r="AC8" s="17" t="s">
        <v>75</v>
      </c>
      <c r="AD8" s="16" t="s">
        <v>73</v>
      </c>
      <c r="AE8" s="16" t="s">
        <v>74</v>
      </c>
      <c r="AF8" s="17" t="s">
        <v>75</v>
      </c>
      <c r="AG8" s="16" t="s">
        <v>73</v>
      </c>
      <c r="AH8" s="16" t="s">
        <v>74</v>
      </c>
      <c r="AI8" s="17" t="s">
        <v>75</v>
      </c>
      <c r="AJ8" s="16" t="s">
        <v>73</v>
      </c>
      <c r="AK8" s="16" t="s">
        <v>74</v>
      </c>
      <c r="AL8" s="17" t="s">
        <v>108</v>
      </c>
      <c r="AM8" s="35"/>
      <c r="AN8" s="35"/>
      <c r="AO8" s="35"/>
      <c r="AP8" s="35"/>
      <c r="AQ8" s="35"/>
      <c r="AR8" s="35"/>
      <c r="AS8" s="36"/>
      <c r="AT8" s="50"/>
      <c r="AU8" s="50"/>
      <c r="AV8" s="50"/>
      <c r="AW8" s="50"/>
      <c r="AX8" s="49"/>
      <c r="AY8" s="49"/>
      <c r="AZ8" s="49"/>
      <c r="BA8" s="50"/>
      <c r="BB8" s="50"/>
      <c r="BC8" s="50"/>
      <c r="BD8" s="50"/>
      <c r="BE8" s="49"/>
      <c r="BF8" s="49"/>
      <c r="BG8" s="49"/>
      <c r="BH8" s="50"/>
      <c r="BI8" s="50"/>
      <c r="BJ8" s="50"/>
      <c r="BK8" s="50"/>
      <c r="BL8" s="49"/>
      <c r="BM8" s="49"/>
      <c r="BN8" s="49"/>
    </row>
    <row r="9" spans="1:66" ht="19.5" customHeight="1">
      <c r="A9" s="15"/>
      <c r="B9" s="38"/>
      <c r="C9" s="16"/>
      <c r="D9" s="16"/>
      <c r="E9" s="16"/>
      <c r="F9" s="16"/>
      <c r="G9" s="16"/>
      <c r="H9" s="17"/>
      <c r="I9" s="16"/>
      <c r="J9" s="16"/>
      <c r="K9" s="17"/>
      <c r="L9" s="16"/>
      <c r="M9" s="16"/>
      <c r="N9" s="17"/>
      <c r="O9" s="16"/>
      <c r="P9" s="16"/>
      <c r="Q9" s="17"/>
      <c r="R9" s="16"/>
      <c r="S9" s="16"/>
      <c r="T9" s="17"/>
      <c r="U9" s="16"/>
      <c r="V9" s="16"/>
      <c r="W9" s="17"/>
      <c r="X9" s="16"/>
      <c r="Y9" s="16"/>
      <c r="Z9" s="17"/>
      <c r="AA9" s="16"/>
      <c r="AB9" s="16"/>
      <c r="AC9" s="17"/>
      <c r="AD9" s="16"/>
      <c r="AE9" s="16"/>
      <c r="AF9" s="17"/>
      <c r="AG9" s="16"/>
      <c r="AH9" s="16"/>
      <c r="AI9" s="17"/>
      <c r="AJ9" s="17"/>
      <c r="AK9" s="16"/>
      <c r="AL9" s="16"/>
      <c r="AM9" s="39"/>
      <c r="AN9" s="39"/>
      <c r="AO9" s="39"/>
      <c r="AP9" s="39"/>
      <c r="AQ9" s="39"/>
      <c r="AR9" s="39"/>
      <c r="AS9" s="40"/>
      <c r="AT9" s="6"/>
      <c r="AU9" s="1"/>
      <c r="AV9" s="1"/>
      <c r="AW9" s="1"/>
      <c r="AX9" s="1"/>
      <c r="AY9" s="1"/>
      <c r="AZ9" s="1"/>
      <c r="BB9" s="1"/>
      <c r="BC9" s="1"/>
      <c r="BD9" s="1"/>
      <c r="BE9" s="1"/>
      <c r="BF9" s="1"/>
      <c r="BG9" s="1"/>
      <c r="BI9" s="1"/>
      <c r="BJ9" s="1"/>
      <c r="BK9" s="1"/>
      <c r="BL9" s="1"/>
      <c r="BM9" s="1"/>
      <c r="BN9" s="1"/>
    </row>
    <row r="10" spans="1:66" ht="24.95" customHeight="1">
      <c r="A10" s="15" t="s">
        <v>0</v>
      </c>
      <c r="B10" s="17">
        <v>343101</v>
      </c>
      <c r="C10" s="17"/>
      <c r="D10" s="17"/>
      <c r="E10" s="17"/>
      <c r="F10" s="17"/>
      <c r="G10" s="17"/>
      <c r="H10" s="17"/>
      <c r="I10" s="17">
        <v>0</v>
      </c>
      <c r="J10" s="17">
        <v>4</v>
      </c>
      <c r="K10" s="17">
        <v>4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>
        <v>0</v>
      </c>
      <c r="Y10" s="17">
        <v>1</v>
      </c>
      <c r="Z10" s="17">
        <v>1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>
        <f>AJ10+AK10</f>
        <v>0</v>
      </c>
      <c r="AM10" s="39"/>
      <c r="AN10" s="39"/>
      <c r="AO10" s="39"/>
      <c r="AP10" s="39"/>
      <c r="AQ10" s="39"/>
      <c r="AR10" s="39"/>
      <c r="AS10" s="40"/>
      <c r="AT10" s="6"/>
      <c r="BH10" s="47"/>
      <c r="BI10" s="48"/>
      <c r="BJ10" s="48"/>
      <c r="BK10" s="48"/>
      <c r="BL10" s="48"/>
      <c r="BM10" s="48"/>
    </row>
    <row r="11" spans="1:66" ht="24.95" customHeight="1">
      <c r="A11" s="15" t="s">
        <v>1</v>
      </c>
      <c r="B11" s="17">
        <v>512001</v>
      </c>
      <c r="C11" s="17"/>
      <c r="D11" s="17"/>
      <c r="E11" s="17"/>
      <c r="F11" s="17">
        <v>1</v>
      </c>
      <c r="G11" s="17">
        <v>2</v>
      </c>
      <c r="H11" s="17">
        <v>3</v>
      </c>
      <c r="I11" s="17"/>
      <c r="J11" s="17"/>
      <c r="K11" s="17"/>
      <c r="L11" s="17">
        <v>6</v>
      </c>
      <c r="M11" s="17">
        <v>14</v>
      </c>
      <c r="N11" s="17">
        <v>20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8">
        <f t="shared" ref="AL11:AL74" si="0">AJ11+AK11</f>
        <v>0</v>
      </c>
      <c r="AM11" s="39"/>
      <c r="AN11" s="39"/>
      <c r="AO11" s="39"/>
      <c r="AP11" s="39"/>
      <c r="AQ11" s="39"/>
      <c r="AR11" s="39"/>
      <c r="AS11" s="40"/>
      <c r="AT11" s="6"/>
      <c r="BH11" s="5"/>
      <c r="BI11" s="7"/>
      <c r="BJ11" s="7"/>
      <c r="BK11" s="3"/>
    </row>
    <row r="12" spans="1:66" ht="24.95" customHeight="1">
      <c r="A12" s="15" t="s">
        <v>2</v>
      </c>
      <c r="B12" s="17">
        <v>514101</v>
      </c>
      <c r="C12" s="17"/>
      <c r="D12" s="17"/>
      <c r="E12" s="17"/>
      <c r="F12" s="17"/>
      <c r="G12" s="17"/>
      <c r="H12" s="17"/>
      <c r="I12" s="17"/>
      <c r="J12" s="17"/>
      <c r="K12" s="17"/>
      <c r="L12" s="17">
        <v>5</v>
      </c>
      <c r="M12" s="17">
        <v>39</v>
      </c>
      <c r="N12" s="17">
        <v>44</v>
      </c>
      <c r="O12" s="17"/>
      <c r="P12" s="17"/>
      <c r="Q12" s="17"/>
      <c r="R12" s="17">
        <v>0</v>
      </c>
      <c r="S12" s="17">
        <v>3</v>
      </c>
      <c r="T12" s="17">
        <v>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>
        <v>0</v>
      </c>
      <c r="AH12" s="17">
        <v>1</v>
      </c>
      <c r="AI12" s="17">
        <v>1</v>
      </c>
      <c r="AJ12" s="17"/>
      <c r="AK12" s="17"/>
      <c r="AL12" s="18">
        <f t="shared" si="0"/>
        <v>0</v>
      </c>
      <c r="AM12" s="39"/>
      <c r="AN12" s="39"/>
      <c r="AO12" s="39"/>
      <c r="AP12" s="39"/>
      <c r="AQ12" s="39"/>
      <c r="AR12" s="39"/>
      <c r="AS12" s="40"/>
      <c r="AT12" s="7"/>
      <c r="AU12" s="7"/>
      <c r="AV12" s="7"/>
      <c r="AW12" s="3"/>
      <c r="BA12" s="5"/>
      <c r="BB12" s="7"/>
      <c r="BC12" s="7"/>
      <c r="BD12" s="3"/>
      <c r="BH12" s="5"/>
      <c r="BI12" s="7"/>
      <c r="BJ12" s="7"/>
      <c r="BK12" s="3"/>
    </row>
    <row r="13" spans="1:66" ht="24.95" customHeight="1">
      <c r="A13" s="15" t="s">
        <v>3</v>
      </c>
      <c r="B13" s="17">
        <v>522301</v>
      </c>
      <c r="C13" s="17"/>
      <c r="D13" s="17"/>
      <c r="E13" s="17"/>
      <c r="F13" s="17">
        <v>1</v>
      </c>
      <c r="G13" s="17">
        <v>2</v>
      </c>
      <c r="H13" s="17">
        <v>3</v>
      </c>
      <c r="I13" s="17"/>
      <c r="J13" s="17"/>
      <c r="K13" s="17"/>
      <c r="L13" s="17">
        <v>2</v>
      </c>
      <c r="M13" s="17">
        <v>28</v>
      </c>
      <c r="N13" s="17">
        <v>30</v>
      </c>
      <c r="O13" s="17"/>
      <c r="P13" s="17"/>
      <c r="Q13" s="17"/>
      <c r="R13" s="17">
        <v>0</v>
      </c>
      <c r="S13" s="17">
        <v>4</v>
      </c>
      <c r="T13" s="17">
        <v>4</v>
      </c>
      <c r="U13" s="17"/>
      <c r="V13" s="17"/>
      <c r="W13" s="17"/>
      <c r="X13" s="17"/>
      <c r="Y13" s="17"/>
      <c r="Z13" s="17"/>
      <c r="AA13" s="17"/>
      <c r="AB13" s="17"/>
      <c r="AC13" s="17"/>
      <c r="AD13" s="17">
        <v>2</v>
      </c>
      <c r="AE13" s="17">
        <v>1</v>
      </c>
      <c r="AF13" s="17">
        <v>3</v>
      </c>
      <c r="AG13" s="17">
        <v>0</v>
      </c>
      <c r="AH13" s="17">
        <v>11</v>
      </c>
      <c r="AI13" s="17">
        <v>11</v>
      </c>
      <c r="AJ13" s="17"/>
      <c r="AK13" s="17"/>
      <c r="AL13" s="18">
        <f t="shared" si="0"/>
        <v>0</v>
      </c>
      <c r="AM13" s="39"/>
      <c r="AN13" s="39"/>
      <c r="AO13" s="39"/>
      <c r="AP13" s="39"/>
      <c r="AQ13" s="39"/>
      <c r="AR13" s="39"/>
      <c r="AS13" s="40"/>
      <c r="AT13" s="7"/>
      <c r="AU13" s="7"/>
      <c r="AV13" s="7"/>
      <c r="AW13" s="8"/>
      <c r="BH13" s="5"/>
      <c r="BI13" s="7"/>
      <c r="BJ13" s="8"/>
      <c r="BK13" s="3"/>
    </row>
    <row r="14" spans="1:66" ht="24.95" customHeight="1">
      <c r="A14" s="15" t="s">
        <v>4</v>
      </c>
      <c r="B14" s="17">
        <v>611303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>
        <v>1</v>
      </c>
      <c r="AB14" s="17">
        <v>0</v>
      </c>
      <c r="AC14" s="17">
        <v>1</v>
      </c>
      <c r="AD14" s="17"/>
      <c r="AE14" s="17"/>
      <c r="AF14" s="17"/>
      <c r="AG14" s="17"/>
      <c r="AH14" s="17"/>
      <c r="AI14" s="17"/>
      <c r="AJ14" s="17"/>
      <c r="AK14" s="17"/>
      <c r="AL14" s="18">
        <f t="shared" si="0"/>
        <v>0</v>
      </c>
      <c r="AM14" s="39"/>
      <c r="AN14" s="39"/>
      <c r="AO14" s="39"/>
      <c r="AP14" s="39"/>
      <c r="AQ14" s="39"/>
      <c r="AR14" s="39"/>
      <c r="AS14" s="40"/>
      <c r="AT14" s="6"/>
      <c r="BH14" s="5"/>
      <c r="BI14" s="7"/>
      <c r="BJ14" s="7"/>
      <c r="BK14" s="3"/>
    </row>
    <row r="15" spans="1:66" ht="24.95" customHeight="1">
      <c r="A15" s="15" t="s">
        <v>5</v>
      </c>
      <c r="B15" s="17">
        <v>612302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8">
        <f t="shared" si="0"/>
        <v>0</v>
      </c>
      <c r="AM15" s="25"/>
      <c r="AN15" s="26"/>
      <c r="AO15" s="26"/>
      <c r="AP15" s="26"/>
      <c r="AQ15" s="26"/>
      <c r="AR15" s="26"/>
      <c r="AS15" s="27"/>
      <c r="AT15" s="6"/>
      <c r="BH15" s="5"/>
      <c r="BI15" s="7"/>
      <c r="BJ15" s="7"/>
      <c r="BK15" s="3"/>
    </row>
    <row r="16" spans="1:66" ht="24.95" customHeight="1">
      <c r="A16" s="15" t="s">
        <v>6</v>
      </c>
      <c r="B16" s="17">
        <v>613003</v>
      </c>
      <c r="C16" s="17">
        <v>4</v>
      </c>
      <c r="D16" s="17">
        <v>0</v>
      </c>
      <c r="E16" s="17">
        <v>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8">
        <f t="shared" si="0"/>
        <v>0</v>
      </c>
      <c r="AM16" s="39"/>
      <c r="AN16" s="39"/>
      <c r="AO16" s="39"/>
      <c r="AP16" s="39"/>
      <c r="AQ16" s="39"/>
      <c r="AR16" s="39"/>
      <c r="AS16" s="40"/>
      <c r="AT16" s="6"/>
      <c r="BH16" s="5"/>
      <c r="BI16" s="7"/>
      <c r="BJ16" s="7"/>
      <c r="BK16" s="3"/>
    </row>
    <row r="17" spans="1:65" ht="24.95" customHeight="1">
      <c r="A17" s="15" t="s">
        <v>7</v>
      </c>
      <c r="B17" s="17">
        <v>622201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8"/>
      <c r="AM17" s="25"/>
      <c r="AN17" s="26"/>
      <c r="AO17" s="26"/>
      <c r="AP17" s="26"/>
      <c r="AQ17" s="26"/>
      <c r="AR17" s="26"/>
      <c r="AS17" s="27"/>
      <c r="AT17" s="6"/>
      <c r="BH17" s="5"/>
      <c r="BI17" s="7"/>
      <c r="BJ17" s="7"/>
      <c r="BK17" s="3"/>
    </row>
    <row r="18" spans="1:65" ht="24.95" customHeight="1">
      <c r="A18" s="15" t="s">
        <v>8</v>
      </c>
      <c r="B18" s="17">
        <v>711102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8">
        <f t="shared" si="0"/>
        <v>0</v>
      </c>
      <c r="AM18" s="25"/>
      <c r="AN18" s="26"/>
      <c r="AO18" s="26"/>
      <c r="AP18" s="26"/>
      <c r="AQ18" s="26"/>
      <c r="AR18" s="26"/>
      <c r="AS18" s="27"/>
      <c r="AT18" s="6"/>
      <c r="BH18" s="5"/>
      <c r="BI18" s="7"/>
      <c r="BJ18" s="7"/>
      <c r="BK18" s="3"/>
    </row>
    <row r="19" spans="1:65" ht="24.95" customHeight="1">
      <c r="A19" s="15" t="s">
        <v>9</v>
      </c>
      <c r="B19" s="17">
        <v>711203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8">
        <f t="shared" si="0"/>
        <v>0</v>
      </c>
      <c r="AM19" s="25"/>
      <c r="AN19" s="26"/>
      <c r="AO19" s="26"/>
      <c r="AP19" s="26"/>
      <c r="AQ19" s="26"/>
      <c r="AR19" s="26"/>
      <c r="AS19" s="27"/>
      <c r="AT19" s="6"/>
      <c r="BH19" s="5"/>
      <c r="BI19" s="7"/>
      <c r="BJ19" s="7"/>
      <c r="BK19" s="3"/>
    </row>
    <row r="20" spans="1:65" ht="24.95" customHeight="1">
      <c r="A20" s="15" t="s">
        <v>10</v>
      </c>
      <c r="B20" s="17">
        <v>711204</v>
      </c>
      <c r="C20" s="17">
        <v>1</v>
      </c>
      <c r="D20" s="17">
        <v>0</v>
      </c>
      <c r="E20" s="17">
        <v>1</v>
      </c>
      <c r="F20" s="17"/>
      <c r="G20" s="17"/>
      <c r="H20" s="17"/>
      <c r="I20" s="17">
        <v>6</v>
      </c>
      <c r="J20" s="17">
        <v>0</v>
      </c>
      <c r="K20" s="17">
        <v>6</v>
      </c>
      <c r="L20" s="17">
        <v>8</v>
      </c>
      <c r="M20" s="17">
        <v>0</v>
      </c>
      <c r="N20" s="17">
        <v>8</v>
      </c>
      <c r="O20" s="17"/>
      <c r="P20" s="17"/>
      <c r="Q20" s="17"/>
      <c r="R20" s="17"/>
      <c r="S20" s="17"/>
      <c r="T20" s="17"/>
      <c r="U20" s="17">
        <v>1</v>
      </c>
      <c r="V20" s="17">
        <v>0</v>
      </c>
      <c r="W20" s="17">
        <v>1</v>
      </c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8">
        <f t="shared" si="0"/>
        <v>0</v>
      </c>
      <c r="AM20" s="39"/>
      <c r="AN20" s="39"/>
      <c r="AO20" s="39"/>
      <c r="AP20" s="39"/>
      <c r="AQ20" s="39"/>
      <c r="AR20" s="39"/>
      <c r="AS20" s="40"/>
      <c r="AT20" s="6"/>
      <c r="BH20" s="47"/>
      <c r="BI20" s="48"/>
      <c r="BJ20" s="48"/>
      <c r="BK20" s="48"/>
      <c r="BL20" s="48"/>
      <c r="BM20" s="48"/>
    </row>
    <row r="21" spans="1:65" ht="24.95" customHeight="1">
      <c r="A21" s="15" t="s">
        <v>11</v>
      </c>
      <c r="B21" s="17">
        <v>711301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8">
        <f t="shared" si="0"/>
        <v>0</v>
      </c>
      <c r="AM21" s="25"/>
      <c r="AN21" s="26"/>
      <c r="AO21" s="26"/>
      <c r="AP21" s="26"/>
      <c r="AQ21" s="26"/>
      <c r="AR21" s="26"/>
      <c r="AS21" s="27"/>
      <c r="AT21" s="6"/>
      <c r="BH21" s="5"/>
      <c r="BI21" s="7"/>
      <c r="BJ21" s="7"/>
      <c r="BK21" s="3"/>
    </row>
    <row r="22" spans="1:65" ht="24.95" customHeight="1">
      <c r="A22" s="15" t="s">
        <v>12</v>
      </c>
      <c r="B22" s="17">
        <v>711402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8">
        <f t="shared" si="0"/>
        <v>0</v>
      </c>
      <c r="AM22" s="25"/>
      <c r="AN22" s="26"/>
      <c r="AO22" s="26"/>
      <c r="AP22" s="26"/>
      <c r="AQ22" s="26"/>
      <c r="AR22" s="26"/>
      <c r="AS22" s="27"/>
      <c r="AT22" s="6"/>
      <c r="BH22" s="5"/>
      <c r="BI22" s="7"/>
      <c r="BJ22" s="7"/>
      <c r="BK22" s="3"/>
    </row>
    <row r="23" spans="1:65" ht="24.95" customHeight="1">
      <c r="A23" s="15" t="s">
        <v>13</v>
      </c>
      <c r="B23" s="17">
        <v>711501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8">
        <f t="shared" si="0"/>
        <v>0</v>
      </c>
      <c r="AM23" s="25"/>
      <c r="AN23" s="26"/>
      <c r="AO23" s="26"/>
      <c r="AP23" s="26"/>
      <c r="AQ23" s="26"/>
      <c r="AR23" s="26"/>
      <c r="AS23" s="27"/>
      <c r="AT23" s="6"/>
      <c r="BH23" s="5"/>
      <c r="BI23" s="7"/>
      <c r="BJ23" s="7"/>
      <c r="BK23" s="3"/>
    </row>
    <row r="24" spans="1:65" ht="24.95" customHeight="1">
      <c r="A24" s="15" t="s">
        <v>14</v>
      </c>
      <c r="B24" s="17">
        <v>711603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8">
        <f t="shared" si="0"/>
        <v>0</v>
      </c>
      <c r="AM24" s="25"/>
      <c r="AN24" s="26"/>
      <c r="AO24" s="26"/>
      <c r="AP24" s="26"/>
      <c r="AQ24" s="26"/>
      <c r="AR24" s="26"/>
      <c r="AS24" s="27"/>
      <c r="AT24" s="6"/>
      <c r="BH24" s="5"/>
      <c r="BI24" s="7"/>
      <c r="BJ24" s="7"/>
      <c r="BK24" s="3"/>
    </row>
    <row r="25" spans="1:65" ht="24.95" customHeight="1">
      <c r="A25" s="15" t="s">
        <v>15</v>
      </c>
      <c r="B25" s="17">
        <v>711701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>
        <f t="shared" si="0"/>
        <v>0</v>
      </c>
      <c r="AM25" s="25"/>
      <c r="AN25" s="26"/>
      <c r="AO25" s="26"/>
      <c r="AP25" s="26"/>
      <c r="AQ25" s="26"/>
      <c r="AR25" s="26"/>
      <c r="AS25" s="27"/>
      <c r="AT25" s="6"/>
      <c r="BH25" s="5"/>
      <c r="BI25" s="7"/>
      <c r="BJ25" s="7"/>
      <c r="BK25" s="3"/>
    </row>
    <row r="26" spans="1:65" ht="24.95" customHeight="1">
      <c r="A26" s="15" t="s">
        <v>16</v>
      </c>
      <c r="B26" s="17">
        <v>712101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8">
        <f t="shared" si="0"/>
        <v>0</v>
      </c>
      <c r="AM26" s="25"/>
      <c r="AN26" s="26"/>
      <c r="AO26" s="26"/>
      <c r="AP26" s="26"/>
      <c r="AQ26" s="26"/>
      <c r="AR26" s="26"/>
      <c r="AS26" s="27"/>
      <c r="AT26" s="6"/>
      <c r="BH26" s="5"/>
      <c r="BI26" s="7"/>
      <c r="BJ26" s="7"/>
      <c r="BK26" s="3"/>
    </row>
    <row r="27" spans="1:65" ht="24.95" customHeight="1">
      <c r="A27" s="15" t="s">
        <v>17</v>
      </c>
      <c r="B27" s="17">
        <v>712401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8">
        <f t="shared" si="0"/>
        <v>0</v>
      </c>
      <c r="AM27" s="25"/>
      <c r="AN27" s="26"/>
      <c r="AO27" s="26"/>
      <c r="AP27" s="26"/>
      <c r="AQ27" s="26"/>
      <c r="AR27" s="26"/>
      <c r="AS27" s="27"/>
      <c r="AT27" s="6"/>
      <c r="BH27" s="5"/>
      <c r="BI27" s="7"/>
      <c r="BJ27" s="7"/>
      <c r="BK27" s="3"/>
    </row>
    <row r="28" spans="1:65" ht="24.95" customHeight="1">
      <c r="A28" s="15" t="s">
        <v>18</v>
      </c>
      <c r="B28" s="17">
        <v>712403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8">
        <f t="shared" si="0"/>
        <v>0</v>
      </c>
      <c r="AM28" s="25"/>
      <c r="AN28" s="26"/>
      <c r="AO28" s="26"/>
      <c r="AP28" s="26"/>
      <c r="AQ28" s="26"/>
      <c r="AR28" s="26"/>
      <c r="AS28" s="27"/>
      <c r="AT28" s="6"/>
      <c r="BH28" s="5"/>
      <c r="BI28" s="7"/>
      <c r="BJ28" s="7"/>
      <c r="BK28" s="3"/>
    </row>
    <row r="29" spans="1:65" ht="24.95" customHeight="1">
      <c r="A29" s="15" t="s">
        <v>19</v>
      </c>
      <c r="B29" s="17">
        <v>712613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8">
        <f t="shared" si="0"/>
        <v>0</v>
      </c>
      <c r="AM29" s="25"/>
      <c r="AN29" s="26"/>
      <c r="AO29" s="26"/>
      <c r="AP29" s="26"/>
      <c r="AQ29" s="26"/>
      <c r="AR29" s="26"/>
      <c r="AS29" s="27"/>
      <c r="AT29" s="6"/>
      <c r="BH29" s="5"/>
      <c r="BI29" s="7"/>
      <c r="BJ29" s="7"/>
      <c r="BK29" s="3"/>
    </row>
    <row r="30" spans="1:65" ht="24.95" customHeight="1">
      <c r="A30" s="15" t="s">
        <v>89</v>
      </c>
      <c r="B30" s="17">
        <v>712618</v>
      </c>
      <c r="C30" s="17"/>
      <c r="D30" s="17"/>
      <c r="E30" s="17"/>
      <c r="F30" s="17">
        <v>3</v>
      </c>
      <c r="G30" s="17">
        <v>0</v>
      </c>
      <c r="H30" s="17">
        <v>3</v>
      </c>
      <c r="I30" s="17">
        <v>6</v>
      </c>
      <c r="J30" s="17">
        <v>0</v>
      </c>
      <c r="K30" s="17">
        <v>6</v>
      </c>
      <c r="L30" s="17">
        <v>15</v>
      </c>
      <c r="M30" s="17">
        <v>0</v>
      </c>
      <c r="N30" s="17">
        <v>15</v>
      </c>
      <c r="O30" s="17"/>
      <c r="P30" s="17"/>
      <c r="Q30" s="17"/>
      <c r="R30" s="17"/>
      <c r="S30" s="17"/>
      <c r="T30" s="17"/>
      <c r="U30" s="17">
        <v>2</v>
      </c>
      <c r="V30" s="17">
        <v>0</v>
      </c>
      <c r="W30" s="17">
        <v>2</v>
      </c>
      <c r="X30" s="17">
        <v>2</v>
      </c>
      <c r="Y30" s="17">
        <v>0</v>
      </c>
      <c r="Z30" s="17">
        <v>2</v>
      </c>
      <c r="AA30" s="17"/>
      <c r="AB30" s="17"/>
      <c r="AC30" s="17"/>
      <c r="AD30" s="17"/>
      <c r="AE30" s="17"/>
      <c r="AF30" s="17"/>
      <c r="AG30" s="17">
        <v>1</v>
      </c>
      <c r="AH30" s="17">
        <v>0</v>
      </c>
      <c r="AI30" s="17">
        <v>1</v>
      </c>
      <c r="AJ30" s="19"/>
      <c r="AK30" s="19"/>
      <c r="AL30" s="18">
        <f t="shared" si="0"/>
        <v>0</v>
      </c>
      <c r="AM30" s="28"/>
      <c r="AN30" s="28"/>
      <c r="AO30" s="28"/>
      <c r="AP30" s="28"/>
      <c r="AQ30" s="28"/>
      <c r="AR30" s="28"/>
      <c r="AS30" s="29"/>
      <c r="AT30" s="48"/>
      <c r="AU30" s="48"/>
      <c r="AV30" s="48"/>
      <c r="AW30" s="48"/>
      <c r="AX30" s="48"/>
      <c r="AY30" s="48"/>
      <c r="BA30" s="47"/>
      <c r="BB30" s="48"/>
      <c r="BC30" s="48"/>
      <c r="BD30" s="48"/>
      <c r="BE30" s="48"/>
      <c r="BF30" s="48"/>
      <c r="BH30" s="47"/>
      <c r="BI30" s="48"/>
      <c r="BJ30" s="48"/>
      <c r="BK30" s="48"/>
      <c r="BL30" s="48"/>
      <c r="BM30" s="48"/>
    </row>
    <row r="31" spans="1:65" ht="24.95" customHeight="1">
      <c r="A31" s="15" t="s">
        <v>20</v>
      </c>
      <c r="B31" s="17">
        <v>712905</v>
      </c>
      <c r="C31" s="17">
        <v>1</v>
      </c>
      <c r="D31" s="17">
        <v>0</v>
      </c>
      <c r="E31" s="17">
        <v>1</v>
      </c>
      <c r="F31" s="17"/>
      <c r="G31" s="17"/>
      <c r="H31" s="17"/>
      <c r="I31" s="17"/>
      <c r="J31" s="17"/>
      <c r="K31" s="17"/>
      <c r="L31" s="17">
        <v>4</v>
      </c>
      <c r="M31" s="17">
        <v>0</v>
      </c>
      <c r="N31" s="17">
        <v>4</v>
      </c>
      <c r="O31" s="17">
        <v>1</v>
      </c>
      <c r="P31" s="17">
        <v>0</v>
      </c>
      <c r="Q31" s="17">
        <v>1</v>
      </c>
      <c r="R31" s="17">
        <v>10</v>
      </c>
      <c r="S31" s="17">
        <v>0</v>
      </c>
      <c r="T31" s="17">
        <v>10</v>
      </c>
      <c r="U31" s="17">
        <v>2</v>
      </c>
      <c r="V31" s="17">
        <v>0</v>
      </c>
      <c r="W31" s="17">
        <v>2</v>
      </c>
      <c r="X31" s="17"/>
      <c r="Y31" s="17"/>
      <c r="Z31" s="17"/>
      <c r="AA31" s="17"/>
      <c r="AB31" s="17"/>
      <c r="AC31" s="17"/>
      <c r="AD31" s="17"/>
      <c r="AE31" s="17"/>
      <c r="AF31" s="17"/>
      <c r="AG31" s="17">
        <v>2</v>
      </c>
      <c r="AH31" s="17">
        <v>0</v>
      </c>
      <c r="AI31" s="17">
        <v>2</v>
      </c>
      <c r="AJ31" s="19"/>
      <c r="AK31" s="19"/>
      <c r="AL31" s="18">
        <f t="shared" si="0"/>
        <v>0</v>
      </c>
      <c r="AM31" s="39"/>
      <c r="AN31" s="39"/>
      <c r="AO31" s="39"/>
      <c r="AP31" s="39"/>
      <c r="AQ31" s="39"/>
      <c r="AR31" s="39"/>
      <c r="AS31" s="40"/>
      <c r="AT31" s="6"/>
      <c r="BH31" s="47"/>
      <c r="BI31" s="48"/>
      <c r="BJ31" s="48"/>
      <c r="BK31" s="48"/>
      <c r="BL31" s="48"/>
      <c r="BM31" s="48"/>
    </row>
    <row r="32" spans="1:65" ht="24.95" customHeight="1">
      <c r="A32" s="15" t="s">
        <v>97</v>
      </c>
      <c r="B32" s="17">
        <v>713203</v>
      </c>
      <c r="C32" s="17">
        <v>4</v>
      </c>
      <c r="D32" s="17">
        <v>0</v>
      </c>
      <c r="E32" s="17">
        <v>4</v>
      </c>
      <c r="F32" s="17"/>
      <c r="G32" s="17"/>
      <c r="H32" s="17"/>
      <c r="I32" s="17">
        <v>10</v>
      </c>
      <c r="J32" s="17">
        <v>0</v>
      </c>
      <c r="K32" s="17">
        <v>10</v>
      </c>
      <c r="L32" s="17">
        <v>2</v>
      </c>
      <c r="M32" s="17">
        <v>0</v>
      </c>
      <c r="N32" s="17">
        <v>2</v>
      </c>
      <c r="O32" s="17">
        <v>2</v>
      </c>
      <c r="P32" s="17">
        <v>0</v>
      </c>
      <c r="Q32" s="17">
        <v>2</v>
      </c>
      <c r="R32" s="17"/>
      <c r="S32" s="17"/>
      <c r="T32" s="17"/>
      <c r="U32" s="17">
        <v>2</v>
      </c>
      <c r="V32" s="17">
        <v>0</v>
      </c>
      <c r="W32" s="17">
        <v>2</v>
      </c>
      <c r="X32" s="17">
        <v>2</v>
      </c>
      <c r="Y32" s="17">
        <v>0</v>
      </c>
      <c r="Z32" s="17">
        <v>2</v>
      </c>
      <c r="AA32" s="17"/>
      <c r="AB32" s="17"/>
      <c r="AC32" s="17"/>
      <c r="AD32" s="17"/>
      <c r="AE32" s="17"/>
      <c r="AF32" s="17"/>
      <c r="AG32" s="17"/>
      <c r="AH32" s="17"/>
      <c r="AI32" s="17"/>
      <c r="AJ32" s="19"/>
      <c r="AK32" s="19"/>
      <c r="AL32" s="18">
        <f t="shared" si="0"/>
        <v>0</v>
      </c>
      <c r="AM32" s="28"/>
      <c r="AN32" s="28"/>
      <c r="AO32" s="28"/>
      <c r="AP32" s="28"/>
      <c r="AQ32" s="28"/>
      <c r="AR32" s="28"/>
      <c r="AS32" s="29"/>
      <c r="AT32" s="48"/>
      <c r="AU32" s="48"/>
      <c r="AV32" s="48"/>
      <c r="AW32" s="48"/>
      <c r="AX32" s="48"/>
      <c r="AY32" s="48"/>
      <c r="BH32" s="47"/>
      <c r="BI32" s="48"/>
      <c r="BJ32" s="48"/>
      <c r="BK32" s="48"/>
      <c r="BL32" s="48"/>
      <c r="BM32" s="48"/>
    </row>
    <row r="33" spans="1:65" ht="24.95" customHeight="1">
      <c r="A33" s="15" t="s">
        <v>21</v>
      </c>
      <c r="B33" s="17">
        <v>713303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8">
        <f t="shared" si="0"/>
        <v>0</v>
      </c>
      <c r="AM33" s="25"/>
      <c r="AN33" s="26"/>
      <c r="AO33" s="26"/>
      <c r="AP33" s="26"/>
      <c r="AQ33" s="26"/>
      <c r="AR33" s="26"/>
      <c r="AS33" s="27"/>
      <c r="AT33" s="6"/>
      <c r="BH33" s="5"/>
      <c r="BI33" s="7"/>
      <c r="BJ33" s="7"/>
      <c r="BK33" s="3"/>
    </row>
    <row r="34" spans="1:65" ht="24.95" customHeight="1">
      <c r="A34" s="15" t="s">
        <v>22</v>
      </c>
      <c r="B34" s="17">
        <v>721104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8">
        <f t="shared" si="0"/>
        <v>0</v>
      </c>
      <c r="AM34" s="25"/>
      <c r="AN34" s="26"/>
      <c r="AO34" s="26"/>
      <c r="AP34" s="26"/>
      <c r="AQ34" s="26"/>
      <c r="AR34" s="26"/>
      <c r="AS34" s="27"/>
      <c r="AT34" s="6"/>
      <c r="BH34" s="5"/>
      <c r="BI34" s="7"/>
      <c r="BJ34" s="7"/>
      <c r="BK34" s="3"/>
    </row>
    <row r="35" spans="1:65" ht="24.95" customHeight="1">
      <c r="A35" s="15" t="s">
        <v>23</v>
      </c>
      <c r="B35" s="17">
        <v>721301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8">
        <f t="shared" si="0"/>
        <v>0</v>
      </c>
      <c r="AM35" s="25"/>
      <c r="AN35" s="26"/>
      <c r="AO35" s="26"/>
      <c r="AP35" s="26"/>
      <c r="AQ35" s="26"/>
      <c r="AR35" s="26"/>
      <c r="AS35" s="27"/>
      <c r="AT35" s="6"/>
      <c r="BH35" s="5"/>
      <c r="BI35" s="7"/>
      <c r="BJ35" s="7"/>
      <c r="BK35" s="3"/>
    </row>
    <row r="36" spans="1:65" ht="24.95" customHeight="1">
      <c r="A36" s="15" t="s">
        <v>24</v>
      </c>
      <c r="B36" s="17">
        <v>721303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8">
        <f t="shared" si="0"/>
        <v>0</v>
      </c>
      <c r="AM36" s="25"/>
      <c r="AN36" s="26"/>
      <c r="AO36" s="26"/>
      <c r="AP36" s="26"/>
      <c r="AQ36" s="26"/>
      <c r="AR36" s="26"/>
      <c r="AS36" s="27"/>
      <c r="AT36" s="6"/>
      <c r="BH36" s="5"/>
      <c r="BI36" s="7"/>
      <c r="BJ36" s="7"/>
      <c r="BK36" s="3"/>
    </row>
    <row r="37" spans="1:65" ht="24.95" customHeight="1">
      <c r="A37" s="15" t="s">
        <v>90</v>
      </c>
      <c r="B37" s="17">
        <v>721301</v>
      </c>
      <c r="C37" s="17"/>
      <c r="D37" s="17"/>
      <c r="E37" s="17"/>
      <c r="F37" s="17"/>
      <c r="G37" s="17"/>
      <c r="H37" s="17"/>
      <c r="I37" s="17"/>
      <c r="J37" s="17"/>
      <c r="K37" s="17"/>
      <c r="L37" s="17">
        <v>1</v>
      </c>
      <c r="M37" s="17">
        <v>0</v>
      </c>
      <c r="N37" s="17">
        <v>1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8">
        <f t="shared" si="0"/>
        <v>0</v>
      </c>
      <c r="AM37" s="39"/>
      <c r="AN37" s="39"/>
      <c r="AO37" s="39"/>
      <c r="AP37" s="39"/>
      <c r="AQ37" s="39"/>
      <c r="AR37" s="39"/>
      <c r="AS37" s="40"/>
      <c r="AT37" s="6"/>
      <c r="BH37" s="5"/>
      <c r="BI37" s="7"/>
      <c r="BJ37" s="7"/>
      <c r="BK37" s="3"/>
    </row>
    <row r="38" spans="1:65" ht="24.95" customHeight="1">
      <c r="A38" s="15" t="s">
        <v>25</v>
      </c>
      <c r="B38" s="17">
        <v>721306</v>
      </c>
      <c r="C38" s="17">
        <v>2</v>
      </c>
      <c r="D38" s="17">
        <v>0</v>
      </c>
      <c r="E38" s="17">
        <v>2</v>
      </c>
      <c r="F38" s="17"/>
      <c r="G38" s="17"/>
      <c r="H38" s="17"/>
      <c r="I38" s="17">
        <v>4</v>
      </c>
      <c r="J38" s="17">
        <v>0</v>
      </c>
      <c r="K38" s="17">
        <v>4</v>
      </c>
      <c r="L38" s="17">
        <v>4</v>
      </c>
      <c r="M38" s="17">
        <v>0</v>
      </c>
      <c r="N38" s="17">
        <v>4</v>
      </c>
      <c r="O38" s="17">
        <v>4</v>
      </c>
      <c r="P38" s="17">
        <v>0</v>
      </c>
      <c r="Q38" s="17">
        <v>4</v>
      </c>
      <c r="R38" s="17"/>
      <c r="S38" s="17"/>
      <c r="T38" s="17"/>
      <c r="U38" s="17">
        <v>4</v>
      </c>
      <c r="V38" s="17">
        <v>0</v>
      </c>
      <c r="W38" s="17">
        <v>4</v>
      </c>
      <c r="X38" s="17"/>
      <c r="Y38" s="17"/>
      <c r="Z38" s="17"/>
      <c r="AA38" s="17"/>
      <c r="AB38" s="17"/>
      <c r="AC38" s="17"/>
      <c r="AD38" s="17">
        <v>1</v>
      </c>
      <c r="AE38" s="17">
        <v>0</v>
      </c>
      <c r="AF38" s="17">
        <v>1</v>
      </c>
      <c r="AG38" s="17"/>
      <c r="AH38" s="17"/>
      <c r="AI38" s="17"/>
      <c r="AJ38" s="17"/>
      <c r="AK38" s="17"/>
      <c r="AL38" s="18">
        <f t="shared" si="0"/>
        <v>0</v>
      </c>
      <c r="AM38" s="39"/>
      <c r="AN38" s="39"/>
      <c r="AO38" s="39"/>
      <c r="AP38" s="39"/>
      <c r="AQ38" s="39"/>
      <c r="AR38" s="39"/>
      <c r="AS38" s="40"/>
      <c r="AT38" s="6"/>
      <c r="BH38" s="47"/>
      <c r="BI38" s="48"/>
      <c r="BJ38" s="48"/>
      <c r="BK38" s="48"/>
      <c r="BL38" s="48"/>
      <c r="BM38" s="48"/>
    </row>
    <row r="39" spans="1:65" ht="24.95" customHeight="1">
      <c r="A39" s="15" t="s">
        <v>26</v>
      </c>
      <c r="B39" s="17">
        <v>721402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8">
        <f t="shared" si="0"/>
        <v>0</v>
      </c>
      <c r="AM39" s="25"/>
      <c r="AN39" s="26"/>
      <c r="AO39" s="26"/>
      <c r="AP39" s="26"/>
      <c r="AQ39" s="26"/>
      <c r="AR39" s="26"/>
      <c r="AS39" s="27"/>
      <c r="AT39" s="6"/>
      <c r="BH39" s="5"/>
      <c r="BI39" s="7"/>
      <c r="BJ39" s="7"/>
      <c r="BK39" s="3"/>
    </row>
    <row r="40" spans="1:65" ht="24.95" customHeight="1">
      <c r="A40" s="15" t="s">
        <v>27</v>
      </c>
      <c r="B40" s="17">
        <v>722101</v>
      </c>
      <c r="C40" s="17">
        <v>1</v>
      </c>
      <c r="D40" s="17">
        <v>0</v>
      </c>
      <c r="E40" s="17">
        <v>1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8">
        <f t="shared" si="0"/>
        <v>0</v>
      </c>
      <c r="AM40" s="39"/>
      <c r="AN40" s="39"/>
      <c r="AO40" s="39"/>
      <c r="AP40" s="39"/>
      <c r="AQ40" s="39"/>
      <c r="AR40" s="39"/>
      <c r="AS40" s="40"/>
      <c r="AT40" s="6"/>
      <c r="BH40" s="5"/>
      <c r="BI40" s="7"/>
      <c r="BJ40" s="7"/>
      <c r="BK40" s="3"/>
    </row>
    <row r="41" spans="1:65" ht="24.95" customHeight="1">
      <c r="A41" s="15" t="s">
        <v>28</v>
      </c>
      <c r="B41" s="17">
        <v>722204</v>
      </c>
      <c r="C41" s="17">
        <v>2</v>
      </c>
      <c r="D41" s="17">
        <v>0</v>
      </c>
      <c r="E41" s="17">
        <v>2</v>
      </c>
      <c r="F41" s="17"/>
      <c r="G41" s="17"/>
      <c r="H41" s="17"/>
      <c r="I41" s="17">
        <v>8</v>
      </c>
      <c r="J41" s="17">
        <v>0</v>
      </c>
      <c r="K41" s="17">
        <v>8</v>
      </c>
      <c r="L41" s="17">
        <v>14</v>
      </c>
      <c r="M41" s="17">
        <v>0</v>
      </c>
      <c r="N41" s="17">
        <v>14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9"/>
      <c r="AK41" s="19"/>
      <c r="AL41" s="18">
        <f t="shared" si="0"/>
        <v>0</v>
      </c>
      <c r="AM41" s="28"/>
      <c r="AN41" s="28"/>
      <c r="AO41" s="28"/>
      <c r="AP41" s="28"/>
      <c r="AQ41" s="28"/>
      <c r="AR41" s="28"/>
      <c r="AS41" s="29"/>
      <c r="AT41" s="7"/>
      <c r="AU41" s="7"/>
      <c r="AV41" s="7"/>
      <c r="AW41" s="3"/>
      <c r="BA41" s="47"/>
      <c r="BB41" s="48"/>
      <c r="BC41" s="48"/>
      <c r="BD41" s="48"/>
      <c r="BE41" s="48"/>
      <c r="BF41" s="48"/>
      <c r="BH41" s="47"/>
      <c r="BI41" s="48"/>
      <c r="BJ41" s="48"/>
      <c r="BK41" s="48"/>
      <c r="BL41" s="48"/>
      <c r="BM41" s="48"/>
    </row>
    <row r="42" spans="1:65" ht="24.95" customHeight="1">
      <c r="A42" s="15" t="s">
        <v>29</v>
      </c>
      <c r="B42" s="17">
        <v>722307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8">
        <f t="shared" si="0"/>
        <v>0</v>
      </c>
      <c r="AM42" s="28"/>
      <c r="AN42" s="28"/>
      <c r="AO42" s="28"/>
      <c r="AP42" s="28"/>
      <c r="AQ42" s="28"/>
      <c r="AR42" s="28"/>
      <c r="AS42" s="29"/>
      <c r="AT42" s="6"/>
      <c r="BH42" s="5"/>
      <c r="BI42" s="7"/>
      <c r="BJ42" s="7"/>
      <c r="BK42" s="3"/>
    </row>
    <row r="43" spans="1:65" ht="24.95" customHeight="1">
      <c r="A43" s="15" t="s">
        <v>30</v>
      </c>
      <c r="B43" s="17">
        <v>723103</v>
      </c>
      <c r="C43" s="17"/>
      <c r="D43" s="17"/>
      <c r="E43" s="17"/>
      <c r="F43" s="17">
        <v>12</v>
      </c>
      <c r="G43" s="17">
        <v>0</v>
      </c>
      <c r="H43" s="17">
        <v>12</v>
      </c>
      <c r="I43" s="17"/>
      <c r="J43" s="17"/>
      <c r="K43" s="17"/>
      <c r="L43" s="17">
        <v>13</v>
      </c>
      <c r="M43" s="17">
        <v>0</v>
      </c>
      <c r="N43" s="17">
        <v>13</v>
      </c>
      <c r="O43" s="17"/>
      <c r="P43" s="17"/>
      <c r="Q43" s="17"/>
      <c r="R43" s="17">
        <v>11</v>
      </c>
      <c r="S43" s="17">
        <v>0</v>
      </c>
      <c r="T43" s="17">
        <v>11</v>
      </c>
      <c r="U43" s="17"/>
      <c r="V43" s="17"/>
      <c r="W43" s="17"/>
      <c r="X43" s="17"/>
      <c r="Y43" s="17"/>
      <c r="Z43" s="17"/>
      <c r="AA43" s="17"/>
      <c r="AB43" s="17"/>
      <c r="AC43" s="17"/>
      <c r="AD43" s="17">
        <v>5</v>
      </c>
      <c r="AE43" s="17">
        <v>0</v>
      </c>
      <c r="AF43" s="17">
        <v>5</v>
      </c>
      <c r="AG43" s="17">
        <v>4</v>
      </c>
      <c r="AH43" s="17">
        <v>0</v>
      </c>
      <c r="AI43" s="17">
        <v>4</v>
      </c>
      <c r="AJ43" s="17"/>
      <c r="AK43" s="17"/>
      <c r="AL43" s="18">
        <f t="shared" si="0"/>
        <v>0</v>
      </c>
      <c r="AM43" s="39"/>
      <c r="AN43" s="39"/>
      <c r="AO43" s="39"/>
      <c r="AP43" s="39"/>
      <c r="AQ43" s="39"/>
      <c r="AR43" s="39"/>
      <c r="AS43" s="40"/>
      <c r="AT43" s="7"/>
      <c r="AU43" s="7"/>
      <c r="AV43" s="7"/>
      <c r="AW43" s="3"/>
      <c r="BH43" s="5"/>
      <c r="BI43" s="7"/>
      <c r="BJ43" s="7"/>
      <c r="BK43" s="3"/>
    </row>
    <row r="44" spans="1:65" ht="24.95" customHeight="1">
      <c r="A44" s="15" t="s">
        <v>31</v>
      </c>
      <c r="B44" s="17">
        <v>723310</v>
      </c>
      <c r="C44" s="17"/>
      <c r="D44" s="17"/>
      <c r="E44" s="17"/>
      <c r="F44" s="17"/>
      <c r="G44" s="17"/>
      <c r="H44" s="17"/>
      <c r="I44" s="17">
        <v>7</v>
      </c>
      <c r="J44" s="17">
        <v>0</v>
      </c>
      <c r="K44" s="17">
        <v>7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9"/>
      <c r="AK44" s="19"/>
      <c r="AL44" s="18">
        <f t="shared" si="0"/>
        <v>0</v>
      </c>
      <c r="AM44" s="39"/>
      <c r="AN44" s="39"/>
      <c r="AO44" s="39"/>
      <c r="AP44" s="39"/>
      <c r="AQ44" s="39"/>
      <c r="AR44" s="39"/>
      <c r="AS44" s="40"/>
      <c r="AT44" s="6"/>
      <c r="BH44" s="5"/>
      <c r="BI44" s="7"/>
      <c r="BJ44" s="7"/>
      <c r="BK44" s="3"/>
    </row>
    <row r="45" spans="1:65" ht="24.95" customHeight="1">
      <c r="A45" s="15" t="s">
        <v>32</v>
      </c>
      <c r="B45" s="17">
        <v>731102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8">
        <f t="shared" si="0"/>
        <v>0</v>
      </c>
      <c r="AM45" s="25"/>
      <c r="AN45" s="26"/>
      <c r="AO45" s="26"/>
      <c r="AP45" s="26"/>
      <c r="AQ45" s="26"/>
      <c r="AR45" s="26"/>
      <c r="AS45" s="27"/>
      <c r="AT45" s="6"/>
      <c r="BH45" s="5"/>
      <c r="BI45" s="7"/>
      <c r="BJ45" s="7"/>
      <c r="BK45" s="3"/>
    </row>
    <row r="46" spans="1:65" ht="24.95" customHeight="1">
      <c r="A46" s="15" t="s">
        <v>33</v>
      </c>
      <c r="B46" s="17">
        <v>731103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8">
        <f t="shared" si="0"/>
        <v>0</v>
      </c>
      <c r="AM46" s="25"/>
      <c r="AN46" s="26"/>
      <c r="AO46" s="26"/>
      <c r="AP46" s="26"/>
      <c r="AQ46" s="26"/>
      <c r="AR46" s="26"/>
      <c r="AS46" s="27"/>
      <c r="AT46" s="6"/>
      <c r="BH46" s="5"/>
      <c r="BI46" s="7"/>
      <c r="BJ46" s="7"/>
      <c r="BK46" s="3"/>
    </row>
    <row r="47" spans="1:65" ht="24.95" customHeight="1">
      <c r="A47" s="15" t="s">
        <v>34</v>
      </c>
      <c r="B47" s="17">
        <v>731104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>
        <f t="shared" si="0"/>
        <v>0</v>
      </c>
      <c r="AM47" s="25"/>
      <c r="AN47" s="26"/>
      <c r="AO47" s="26"/>
      <c r="AP47" s="26"/>
      <c r="AQ47" s="26"/>
      <c r="AR47" s="26"/>
      <c r="AS47" s="27"/>
      <c r="AT47" s="6"/>
      <c r="BH47" s="5"/>
      <c r="BI47" s="7"/>
      <c r="BJ47" s="7"/>
      <c r="BK47" s="3"/>
    </row>
    <row r="48" spans="1:65" ht="24.95" customHeight="1">
      <c r="A48" s="15" t="s">
        <v>35</v>
      </c>
      <c r="B48" s="17">
        <v>731106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8">
        <f t="shared" si="0"/>
        <v>0</v>
      </c>
      <c r="AM48" s="25"/>
      <c r="AN48" s="26"/>
      <c r="AO48" s="26"/>
      <c r="AP48" s="26"/>
      <c r="AQ48" s="26"/>
      <c r="AR48" s="26"/>
      <c r="AS48" s="27"/>
      <c r="AT48" s="6"/>
      <c r="BH48" s="5"/>
      <c r="BI48" s="7"/>
      <c r="BJ48" s="7"/>
      <c r="BK48" s="3"/>
    </row>
    <row r="49" spans="1:65" ht="24.95" customHeight="1">
      <c r="A49" s="15" t="s">
        <v>36</v>
      </c>
      <c r="B49" s="17">
        <v>731305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8">
        <f t="shared" si="0"/>
        <v>0</v>
      </c>
      <c r="AM49" s="25"/>
      <c r="AN49" s="26"/>
      <c r="AO49" s="26"/>
      <c r="AP49" s="26"/>
      <c r="AQ49" s="26"/>
      <c r="AR49" s="26"/>
      <c r="AS49" s="27"/>
      <c r="AT49" s="6"/>
      <c r="BH49" s="5"/>
      <c r="BI49" s="7"/>
      <c r="BJ49" s="7"/>
      <c r="BK49" s="3"/>
    </row>
    <row r="50" spans="1:65" ht="24.95" customHeight="1">
      <c r="A50" s="15" t="s">
        <v>37</v>
      </c>
      <c r="B50" s="17">
        <v>731702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8">
        <f t="shared" si="0"/>
        <v>0</v>
      </c>
      <c r="AM50" s="25"/>
      <c r="AN50" s="26"/>
      <c r="AO50" s="26"/>
      <c r="AP50" s="26"/>
      <c r="AQ50" s="26"/>
      <c r="AR50" s="26"/>
      <c r="AS50" s="27"/>
      <c r="AT50" s="6"/>
      <c r="BH50" s="5"/>
      <c r="BI50" s="7"/>
      <c r="BJ50" s="7"/>
      <c r="BK50" s="3"/>
    </row>
    <row r="51" spans="1:65" ht="24.95" customHeight="1">
      <c r="A51" s="15" t="s">
        <v>38</v>
      </c>
      <c r="B51" s="17">
        <v>731808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8">
        <f t="shared" si="0"/>
        <v>0</v>
      </c>
      <c r="AM51" s="25"/>
      <c r="AN51" s="26"/>
      <c r="AO51" s="26"/>
      <c r="AP51" s="26"/>
      <c r="AQ51" s="26"/>
      <c r="AR51" s="26"/>
      <c r="AS51" s="27"/>
      <c r="AT51" s="6"/>
      <c r="BH51" s="5"/>
      <c r="BI51" s="7"/>
      <c r="BJ51" s="7"/>
      <c r="BK51" s="3"/>
    </row>
    <row r="52" spans="1:65" ht="24.95" customHeight="1">
      <c r="A52" s="15" t="s">
        <v>39</v>
      </c>
      <c r="B52" s="17">
        <v>732201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8">
        <f t="shared" si="0"/>
        <v>0</v>
      </c>
      <c r="AM52" s="25"/>
      <c r="AN52" s="26"/>
      <c r="AO52" s="26"/>
      <c r="AP52" s="26"/>
      <c r="AQ52" s="26"/>
      <c r="AR52" s="26"/>
      <c r="AS52" s="27"/>
      <c r="AT52" s="6"/>
      <c r="BH52" s="5"/>
      <c r="BI52" s="7"/>
      <c r="BJ52" s="7"/>
      <c r="BK52" s="3"/>
    </row>
    <row r="53" spans="1:65" ht="24.95" customHeight="1">
      <c r="A53" s="15" t="s">
        <v>40</v>
      </c>
      <c r="B53" s="17">
        <v>732301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8">
        <f t="shared" si="0"/>
        <v>0</v>
      </c>
      <c r="AM53" s="25"/>
      <c r="AN53" s="26"/>
      <c r="AO53" s="26"/>
      <c r="AP53" s="26"/>
      <c r="AQ53" s="26"/>
      <c r="AR53" s="26"/>
      <c r="AS53" s="27"/>
      <c r="AT53" s="6"/>
      <c r="BH53" s="5"/>
      <c r="BI53" s="7"/>
      <c r="BJ53" s="7"/>
      <c r="BK53" s="3"/>
    </row>
    <row r="54" spans="1:65" ht="24.95" customHeight="1">
      <c r="A54" s="15" t="s">
        <v>41</v>
      </c>
      <c r="B54" s="17">
        <v>741103</v>
      </c>
      <c r="C54" s="17"/>
      <c r="D54" s="17"/>
      <c r="E54" s="17"/>
      <c r="F54" s="17">
        <v>5</v>
      </c>
      <c r="G54" s="17">
        <v>0</v>
      </c>
      <c r="H54" s="17">
        <v>5</v>
      </c>
      <c r="I54" s="17"/>
      <c r="J54" s="17"/>
      <c r="K54" s="17"/>
      <c r="L54" s="17">
        <v>12</v>
      </c>
      <c r="M54" s="17">
        <v>0</v>
      </c>
      <c r="N54" s="17">
        <v>12</v>
      </c>
      <c r="O54" s="17">
        <v>11</v>
      </c>
      <c r="P54" s="17">
        <v>0</v>
      </c>
      <c r="Q54" s="17">
        <v>11</v>
      </c>
      <c r="R54" s="17"/>
      <c r="S54" s="17"/>
      <c r="T54" s="17"/>
      <c r="U54" s="17">
        <v>2</v>
      </c>
      <c r="V54" s="17">
        <v>0</v>
      </c>
      <c r="W54" s="17">
        <v>2</v>
      </c>
      <c r="X54" s="17"/>
      <c r="Y54" s="17"/>
      <c r="Z54" s="17"/>
      <c r="AA54" s="17"/>
      <c r="AB54" s="17"/>
      <c r="AC54" s="17"/>
      <c r="AD54" s="17"/>
      <c r="AE54" s="17"/>
      <c r="AF54" s="17"/>
      <c r="AG54" s="17">
        <v>5</v>
      </c>
      <c r="AH54" s="17">
        <v>0</v>
      </c>
      <c r="AI54" s="17">
        <v>5</v>
      </c>
      <c r="AJ54" s="19"/>
      <c r="AK54" s="19"/>
      <c r="AL54" s="18">
        <f t="shared" si="0"/>
        <v>0</v>
      </c>
      <c r="AM54" s="28"/>
      <c r="AN54" s="28"/>
      <c r="AO54" s="28"/>
      <c r="AP54" s="28"/>
      <c r="AQ54" s="28"/>
      <c r="AR54" s="28"/>
      <c r="AS54" s="29"/>
      <c r="AT54" s="48"/>
      <c r="AU54" s="48"/>
      <c r="AV54" s="48"/>
      <c r="AW54" s="48"/>
      <c r="AX54" s="48"/>
      <c r="AY54" s="48"/>
      <c r="BA54" s="47"/>
      <c r="BB54" s="48"/>
      <c r="BC54" s="48"/>
      <c r="BD54" s="48"/>
      <c r="BE54" s="48"/>
      <c r="BF54" s="48"/>
      <c r="BH54" s="47"/>
      <c r="BI54" s="48"/>
      <c r="BJ54" s="48"/>
      <c r="BK54" s="48"/>
      <c r="BL54" s="48"/>
      <c r="BM54" s="48"/>
    </row>
    <row r="55" spans="1:65" ht="24.95" customHeight="1">
      <c r="A55" s="15" t="s">
        <v>42</v>
      </c>
      <c r="B55" s="17">
        <v>741201</v>
      </c>
      <c r="C55" s="17">
        <v>1</v>
      </c>
      <c r="D55" s="17">
        <v>0</v>
      </c>
      <c r="E55" s="17">
        <v>1</v>
      </c>
      <c r="F55" s="17"/>
      <c r="G55" s="17"/>
      <c r="H55" s="17"/>
      <c r="I55" s="17">
        <v>6</v>
      </c>
      <c r="J55" s="17">
        <v>0</v>
      </c>
      <c r="K55" s="17">
        <v>6</v>
      </c>
      <c r="L55" s="17"/>
      <c r="M55" s="17"/>
      <c r="N55" s="17"/>
      <c r="O55" s="17">
        <v>1</v>
      </c>
      <c r="P55" s="17">
        <v>0</v>
      </c>
      <c r="Q55" s="17">
        <v>1</v>
      </c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9"/>
      <c r="AK55" s="19"/>
      <c r="AL55" s="18">
        <f t="shared" si="0"/>
        <v>0</v>
      </c>
      <c r="AM55" s="28"/>
      <c r="AN55" s="28"/>
      <c r="AO55" s="28"/>
      <c r="AP55" s="28"/>
      <c r="AQ55" s="28"/>
      <c r="AR55" s="28"/>
      <c r="AS55" s="29"/>
      <c r="AT55" s="6"/>
      <c r="BH55" s="47"/>
      <c r="BI55" s="48"/>
      <c r="BJ55" s="48"/>
      <c r="BK55" s="48"/>
      <c r="BL55" s="48"/>
      <c r="BM55" s="48"/>
    </row>
    <row r="56" spans="1:65" ht="24.95" customHeight="1">
      <c r="A56" s="15" t="s">
        <v>43</v>
      </c>
      <c r="B56" s="17">
        <v>741203</v>
      </c>
      <c r="C56" s="17">
        <v>4</v>
      </c>
      <c r="D56" s="17">
        <v>0</v>
      </c>
      <c r="E56" s="17">
        <v>4</v>
      </c>
      <c r="F56" s="17">
        <v>2</v>
      </c>
      <c r="G56" s="17">
        <v>0</v>
      </c>
      <c r="H56" s="17">
        <v>2</v>
      </c>
      <c r="I56" s="17">
        <v>11</v>
      </c>
      <c r="J56" s="17">
        <v>0</v>
      </c>
      <c r="K56" s="17">
        <v>11</v>
      </c>
      <c r="L56" s="17">
        <v>17</v>
      </c>
      <c r="M56" s="17">
        <v>0</v>
      </c>
      <c r="N56" s="17">
        <v>17</v>
      </c>
      <c r="O56" s="17">
        <v>12</v>
      </c>
      <c r="P56" s="17">
        <v>0</v>
      </c>
      <c r="Q56" s="17">
        <v>12</v>
      </c>
      <c r="R56" s="17">
        <v>7</v>
      </c>
      <c r="S56" s="17">
        <v>0</v>
      </c>
      <c r="T56" s="17">
        <v>7</v>
      </c>
      <c r="U56" s="17">
        <v>2</v>
      </c>
      <c r="V56" s="17">
        <v>0</v>
      </c>
      <c r="W56" s="17">
        <v>2</v>
      </c>
      <c r="X56" s="17"/>
      <c r="Y56" s="17"/>
      <c r="Z56" s="17"/>
      <c r="AA56" s="17"/>
      <c r="AB56" s="17"/>
      <c r="AC56" s="17"/>
      <c r="AD56" s="17">
        <v>2</v>
      </c>
      <c r="AE56" s="17">
        <v>0</v>
      </c>
      <c r="AF56" s="17">
        <v>2</v>
      </c>
      <c r="AG56" s="17"/>
      <c r="AH56" s="17"/>
      <c r="AI56" s="17"/>
      <c r="AJ56" s="19"/>
      <c r="AK56" s="19"/>
      <c r="AL56" s="18">
        <f t="shared" si="0"/>
        <v>0</v>
      </c>
      <c r="AM56" s="28"/>
      <c r="AN56" s="28"/>
      <c r="AO56" s="28"/>
      <c r="AP56" s="28"/>
      <c r="AQ56" s="28"/>
      <c r="AR56" s="28"/>
      <c r="AS56" s="29"/>
      <c r="AT56" s="6"/>
      <c r="BH56" s="47"/>
      <c r="BI56" s="48"/>
      <c r="BJ56" s="48"/>
      <c r="BK56" s="48"/>
      <c r="BL56" s="48"/>
      <c r="BM56" s="48"/>
    </row>
    <row r="57" spans="1:65" ht="24.95" customHeight="1">
      <c r="A57" s="15" t="s">
        <v>44</v>
      </c>
      <c r="B57" s="17">
        <v>742102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8">
        <f t="shared" si="0"/>
        <v>0</v>
      </c>
      <c r="AM57" s="28"/>
      <c r="AN57" s="28"/>
      <c r="AO57" s="28"/>
      <c r="AP57" s="28"/>
      <c r="AQ57" s="28"/>
      <c r="AR57" s="28"/>
      <c r="AS57" s="29"/>
      <c r="AT57" s="6"/>
      <c r="BH57" s="5"/>
      <c r="BI57" s="7"/>
      <c r="BJ57" s="7"/>
      <c r="BK57" s="3"/>
    </row>
    <row r="58" spans="1:65" ht="24.95" customHeight="1">
      <c r="A58" s="15" t="s">
        <v>45</v>
      </c>
      <c r="B58" s="17">
        <v>742114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8">
        <f t="shared" si="0"/>
        <v>0</v>
      </c>
      <c r="AM58" s="25"/>
      <c r="AN58" s="26"/>
      <c r="AO58" s="26"/>
      <c r="AP58" s="26"/>
      <c r="AQ58" s="26"/>
      <c r="AR58" s="26"/>
      <c r="AS58" s="27"/>
      <c r="AT58" s="6"/>
      <c r="BH58" s="5"/>
      <c r="BI58" s="7"/>
      <c r="BJ58" s="7"/>
      <c r="BK58" s="3"/>
    </row>
    <row r="59" spans="1:65" ht="24.95" customHeight="1">
      <c r="A59" s="15" t="s">
        <v>46</v>
      </c>
      <c r="B59" s="17">
        <v>742202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8">
        <f t="shared" si="0"/>
        <v>0</v>
      </c>
      <c r="AM59" s="25"/>
      <c r="AN59" s="26"/>
      <c r="AO59" s="26"/>
      <c r="AP59" s="26"/>
      <c r="AQ59" s="26"/>
      <c r="AR59" s="26"/>
      <c r="AS59" s="27"/>
      <c r="AT59" s="6"/>
      <c r="BH59" s="5"/>
      <c r="BI59" s="7"/>
      <c r="BJ59" s="7"/>
      <c r="BK59" s="3"/>
    </row>
    <row r="60" spans="1:65" ht="24.95" customHeight="1">
      <c r="A60" s="15" t="s">
        <v>107</v>
      </c>
      <c r="B60" s="17">
        <v>751108</v>
      </c>
      <c r="C60" s="17">
        <v>1</v>
      </c>
      <c r="D60" s="17">
        <v>0</v>
      </c>
      <c r="E60" s="17">
        <v>1</v>
      </c>
      <c r="F60" s="17"/>
      <c r="G60" s="17"/>
      <c r="H60" s="17"/>
      <c r="I60" s="17">
        <v>1</v>
      </c>
      <c r="J60" s="17">
        <v>0</v>
      </c>
      <c r="K60" s="17">
        <v>1</v>
      </c>
      <c r="L60" s="17">
        <v>1</v>
      </c>
      <c r="M60" s="17">
        <v>0</v>
      </c>
      <c r="N60" s="17">
        <v>1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8">
        <f t="shared" si="0"/>
        <v>0</v>
      </c>
      <c r="AM60" s="28"/>
      <c r="AN60" s="28"/>
      <c r="AO60" s="28"/>
      <c r="AP60" s="28"/>
      <c r="AQ60" s="28"/>
      <c r="AR60" s="28"/>
      <c r="AS60" s="29"/>
      <c r="AT60" s="6"/>
      <c r="BH60" s="5"/>
      <c r="BI60" s="7"/>
      <c r="BJ60" s="7"/>
      <c r="BK60" s="3"/>
    </row>
    <row r="61" spans="1:65" ht="24.95" customHeight="1">
      <c r="A61" s="15" t="s">
        <v>47</v>
      </c>
      <c r="B61" s="17">
        <v>751201</v>
      </c>
      <c r="C61" s="17"/>
      <c r="D61" s="17"/>
      <c r="E61" s="17"/>
      <c r="F61" s="17"/>
      <c r="G61" s="17"/>
      <c r="H61" s="17"/>
      <c r="I61" s="17">
        <v>1</v>
      </c>
      <c r="J61" s="17">
        <v>8</v>
      </c>
      <c r="K61" s="17">
        <v>9</v>
      </c>
      <c r="L61" s="17">
        <v>0</v>
      </c>
      <c r="M61" s="17">
        <v>9</v>
      </c>
      <c r="N61" s="17">
        <v>9</v>
      </c>
      <c r="O61" s="17">
        <v>1</v>
      </c>
      <c r="P61" s="17">
        <v>0</v>
      </c>
      <c r="Q61" s="17">
        <v>1</v>
      </c>
      <c r="R61" s="17">
        <v>0</v>
      </c>
      <c r="S61" s="17">
        <v>1</v>
      </c>
      <c r="T61" s="17">
        <v>1</v>
      </c>
      <c r="U61" s="17">
        <v>2</v>
      </c>
      <c r="V61" s="17">
        <v>6</v>
      </c>
      <c r="W61" s="17">
        <v>8</v>
      </c>
      <c r="X61" s="17">
        <v>1</v>
      </c>
      <c r="Y61" s="17">
        <v>2</v>
      </c>
      <c r="Z61" s="17">
        <v>3</v>
      </c>
      <c r="AA61" s="17"/>
      <c r="AB61" s="17"/>
      <c r="AC61" s="17"/>
      <c r="AD61" s="17"/>
      <c r="AE61" s="17"/>
      <c r="AF61" s="17"/>
      <c r="AG61" s="17"/>
      <c r="AH61" s="17"/>
      <c r="AI61" s="17"/>
      <c r="AJ61" s="19"/>
      <c r="AK61" s="19"/>
      <c r="AL61" s="18">
        <f t="shared" si="0"/>
        <v>0</v>
      </c>
      <c r="AM61" s="28"/>
      <c r="AN61" s="28"/>
      <c r="AO61" s="28"/>
      <c r="AP61" s="28"/>
      <c r="AQ61" s="28"/>
      <c r="AR61" s="28"/>
      <c r="AS61" s="29"/>
      <c r="AT61" s="48"/>
      <c r="AU61" s="48"/>
      <c r="AV61" s="48"/>
      <c r="AW61" s="48"/>
      <c r="AX61" s="48"/>
      <c r="AY61" s="48"/>
      <c r="BA61" s="47"/>
      <c r="BB61" s="48"/>
      <c r="BC61" s="48"/>
      <c r="BD61" s="48"/>
      <c r="BE61" s="48"/>
      <c r="BF61" s="48"/>
      <c r="BH61" s="47"/>
      <c r="BI61" s="48"/>
      <c r="BJ61" s="48"/>
      <c r="BK61" s="48"/>
      <c r="BL61" s="48"/>
      <c r="BM61" s="48"/>
    </row>
    <row r="62" spans="1:65" ht="24.95" customHeight="1">
      <c r="A62" s="15" t="s">
        <v>48</v>
      </c>
      <c r="B62" s="17">
        <v>751204</v>
      </c>
      <c r="C62" s="17"/>
      <c r="D62" s="17"/>
      <c r="E62" s="17"/>
      <c r="F62" s="17"/>
      <c r="G62" s="17"/>
      <c r="H62" s="17"/>
      <c r="I62" s="17">
        <v>8</v>
      </c>
      <c r="J62" s="17">
        <v>0</v>
      </c>
      <c r="K62" s="17">
        <v>8</v>
      </c>
      <c r="L62" s="17">
        <v>11</v>
      </c>
      <c r="M62" s="17">
        <v>0</v>
      </c>
      <c r="N62" s="17">
        <v>11</v>
      </c>
      <c r="O62" s="17">
        <v>3</v>
      </c>
      <c r="P62" s="17">
        <v>0</v>
      </c>
      <c r="Q62" s="17">
        <v>3</v>
      </c>
      <c r="R62" s="17">
        <v>2</v>
      </c>
      <c r="S62" s="17">
        <v>0</v>
      </c>
      <c r="T62" s="17">
        <v>2</v>
      </c>
      <c r="U62" s="17">
        <v>4</v>
      </c>
      <c r="V62" s="17">
        <v>4</v>
      </c>
      <c r="W62" s="17">
        <v>8</v>
      </c>
      <c r="X62" s="17"/>
      <c r="Y62" s="17"/>
      <c r="Z62" s="17"/>
      <c r="AA62" s="17"/>
      <c r="AB62" s="17"/>
      <c r="AC62" s="17"/>
      <c r="AD62" s="17">
        <v>1</v>
      </c>
      <c r="AE62" s="17">
        <v>0</v>
      </c>
      <c r="AF62" s="17">
        <v>1</v>
      </c>
      <c r="AG62" s="17"/>
      <c r="AH62" s="17"/>
      <c r="AI62" s="17"/>
      <c r="AJ62" s="17"/>
      <c r="AK62" s="17"/>
      <c r="AL62" s="18">
        <f t="shared" si="0"/>
        <v>0</v>
      </c>
      <c r="AM62" s="28"/>
      <c r="AN62" s="28"/>
      <c r="AO62" s="28"/>
      <c r="AP62" s="28"/>
      <c r="AQ62" s="28"/>
      <c r="AR62" s="28"/>
      <c r="AS62" s="29"/>
      <c r="AT62" s="48"/>
      <c r="AU62" s="48"/>
      <c r="AV62" s="48"/>
      <c r="AW62" s="48"/>
      <c r="AX62" s="48"/>
      <c r="AY62" s="48"/>
      <c r="BA62" s="47"/>
      <c r="BB62" s="48"/>
      <c r="BC62" s="48"/>
      <c r="BD62" s="48"/>
      <c r="BE62" s="48"/>
      <c r="BF62" s="48"/>
      <c r="BH62" s="5"/>
      <c r="BI62" s="7"/>
      <c r="BJ62" s="7"/>
      <c r="BK62" s="3"/>
    </row>
    <row r="63" spans="1:65" ht="24.95" customHeight="1">
      <c r="A63" s="15" t="s">
        <v>49</v>
      </c>
      <c r="B63" s="17">
        <v>752205</v>
      </c>
      <c r="C63" s="17"/>
      <c r="D63" s="17"/>
      <c r="E63" s="17"/>
      <c r="F63" s="17">
        <v>1</v>
      </c>
      <c r="G63" s="17">
        <v>0</v>
      </c>
      <c r="H63" s="17">
        <v>1</v>
      </c>
      <c r="I63" s="17">
        <v>6</v>
      </c>
      <c r="J63" s="17">
        <v>0</v>
      </c>
      <c r="K63" s="17">
        <v>6</v>
      </c>
      <c r="L63" s="17">
        <v>12</v>
      </c>
      <c r="M63" s="17">
        <v>0</v>
      </c>
      <c r="N63" s="17">
        <v>12</v>
      </c>
      <c r="O63" s="17">
        <v>1</v>
      </c>
      <c r="P63" s="17">
        <v>0</v>
      </c>
      <c r="Q63" s="17"/>
      <c r="R63" s="17"/>
      <c r="S63" s="17"/>
      <c r="T63" s="17"/>
      <c r="U63" s="17"/>
      <c r="V63" s="17"/>
      <c r="W63" s="17"/>
      <c r="X63" s="17">
        <v>1</v>
      </c>
      <c r="Y63" s="17">
        <v>0</v>
      </c>
      <c r="Z63" s="17">
        <v>1</v>
      </c>
      <c r="AA63" s="17">
        <v>6</v>
      </c>
      <c r="AB63" s="17">
        <v>0</v>
      </c>
      <c r="AC63" s="17">
        <v>6</v>
      </c>
      <c r="AD63" s="17">
        <v>3</v>
      </c>
      <c r="AE63" s="17">
        <v>0</v>
      </c>
      <c r="AF63" s="17">
        <v>3</v>
      </c>
      <c r="AG63" s="17">
        <v>1</v>
      </c>
      <c r="AH63" s="17">
        <v>0</v>
      </c>
      <c r="AI63" s="17">
        <v>1</v>
      </c>
      <c r="AJ63" s="19"/>
      <c r="AK63" s="19"/>
      <c r="AL63" s="18">
        <f t="shared" si="0"/>
        <v>0</v>
      </c>
      <c r="AM63" s="28"/>
      <c r="AN63" s="28"/>
      <c r="AO63" s="28"/>
      <c r="AP63" s="28"/>
      <c r="AQ63" s="28"/>
      <c r="AR63" s="28"/>
      <c r="AS63" s="29"/>
      <c r="AT63" s="48"/>
      <c r="AU63" s="48"/>
      <c r="AV63" s="48"/>
      <c r="AW63" s="48"/>
      <c r="AX63" s="48"/>
      <c r="AY63" s="48"/>
      <c r="BH63" s="47"/>
      <c r="BI63" s="48"/>
      <c r="BJ63" s="48"/>
      <c r="BK63" s="48"/>
      <c r="BL63" s="48"/>
      <c r="BM63" s="48"/>
    </row>
    <row r="64" spans="1:65" ht="24.95" customHeight="1">
      <c r="A64" s="15" t="s">
        <v>50</v>
      </c>
      <c r="B64" s="17">
        <v>753105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>
        <v>1</v>
      </c>
      <c r="V64" s="17">
        <v>0</v>
      </c>
      <c r="W64" s="17">
        <v>1</v>
      </c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8">
        <f t="shared" si="0"/>
        <v>0</v>
      </c>
      <c r="AM64" s="28"/>
      <c r="AN64" s="28"/>
      <c r="AO64" s="28"/>
      <c r="AP64" s="28"/>
      <c r="AQ64" s="28"/>
      <c r="AR64" s="28"/>
      <c r="AS64" s="29"/>
      <c r="AT64" s="6"/>
      <c r="BH64" s="5"/>
      <c r="BI64" s="7"/>
      <c r="BJ64" s="7"/>
      <c r="BK64" s="3"/>
    </row>
    <row r="65" spans="1:63" ht="24.95" customHeight="1">
      <c r="A65" s="15" t="s">
        <v>51</v>
      </c>
      <c r="B65" s="17">
        <v>753106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8">
        <f t="shared" si="0"/>
        <v>0</v>
      </c>
      <c r="AM65" s="25"/>
      <c r="AN65" s="26"/>
      <c r="AO65" s="26"/>
      <c r="AP65" s="26"/>
      <c r="AQ65" s="26"/>
      <c r="AR65" s="26"/>
      <c r="AS65" s="27"/>
      <c r="AT65" s="6"/>
      <c r="BH65" s="5"/>
      <c r="BI65" s="7"/>
      <c r="BJ65" s="7"/>
      <c r="BK65" s="3"/>
    </row>
    <row r="66" spans="1:63" ht="24.95" customHeight="1">
      <c r="A66" s="15" t="s">
        <v>52</v>
      </c>
      <c r="B66" s="17">
        <v>753402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8">
        <f t="shared" si="0"/>
        <v>0</v>
      </c>
      <c r="AM66" s="25"/>
      <c r="AN66" s="26"/>
      <c r="AO66" s="26"/>
      <c r="AP66" s="26"/>
      <c r="AQ66" s="26"/>
      <c r="AR66" s="26"/>
      <c r="AS66" s="27"/>
      <c r="AT66" s="6"/>
      <c r="BH66" s="5"/>
      <c r="BI66" s="7"/>
      <c r="BJ66" s="7"/>
      <c r="BK66" s="3"/>
    </row>
    <row r="67" spans="1:63" ht="24.95" customHeight="1">
      <c r="A67" s="15" t="s">
        <v>53</v>
      </c>
      <c r="B67" s="17">
        <v>753501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8">
        <f t="shared" si="0"/>
        <v>0</v>
      </c>
      <c r="AM67" s="25"/>
      <c r="AN67" s="26"/>
      <c r="AO67" s="26"/>
      <c r="AP67" s="26"/>
      <c r="AQ67" s="26"/>
      <c r="AR67" s="26"/>
      <c r="AS67" s="27"/>
      <c r="AT67" s="6"/>
      <c r="BH67" s="5"/>
      <c r="BI67" s="7"/>
      <c r="BJ67" s="7"/>
      <c r="BK67" s="3"/>
    </row>
    <row r="68" spans="1:63" ht="24.95" customHeight="1">
      <c r="A68" s="15" t="s">
        <v>54</v>
      </c>
      <c r="B68" s="17">
        <v>753602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8">
        <f t="shared" si="0"/>
        <v>0</v>
      </c>
      <c r="AM68" s="25"/>
      <c r="AN68" s="26"/>
      <c r="AO68" s="26"/>
      <c r="AP68" s="26"/>
      <c r="AQ68" s="26"/>
      <c r="AR68" s="26"/>
      <c r="AS68" s="27"/>
      <c r="AT68" s="6"/>
      <c r="BH68" s="5"/>
      <c r="BI68" s="7"/>
      <c r="BJ68" s="7"/>
      <c r="BK68" s="3"/>
    </row>
    <row r="69" spans="1:63" ht="24.95" customHeight="1">
      <c r="A69" s="15" t="s">
        <v>55</v>
      </c>
      <c r="B69" s="17">
        <v>753702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8">
        <f t="shared" si="0"/>
        <v>0</v>
      </c>
      <c r="AM69" s="25"/>
      <c r="AN69" s="26"/>
      <c r="AO69" s="26"/>
      <c r="AP69" s="26"/>
      <c r="AQ69" s="26"/>
      <c r="AR69" s="26"/>
      <c r="AS69" s="27"/>
      <c r="AT69" s="6"/>
      <c r="BH69" s="5"/>
      <c r="BI69" s="7"/>
      <c r="BJ69" s="7"/>
      <c r="BK69" s="3"/>
    </row>
    <row r="70" spans="1:63" ht="24.95" customHeight="1">
      <c r="A70" s="15" t="s">
        <v>56</v>
      </c>
      <c r="B70" s="17">
        <v>811101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8">
        <f t="shared" si="0"/>
        <v>0</v>
      </c>
      <c r="AM70" s="25"/>
      <c r="AN70" s="26"/>
      <c r="AO70" s="26"/>
      <c r="AP70" s="26"/>
      <c r="AQ70" s="26"/>
      <c r="AR70" s="26"/>
      <c r="AS70" s="27"/>
      <c r="AT70" s="6"/>
      <c r="BH70" s="5"/>
      <c r="BI70" s="7"/>
      <c r="BJ70" s="7"/>
      <c r="BK70" s="3"/>
    </row>
    <row r="71" spans="1:63" ht="24.95" customHeight="1">
      <c r="A71" s="15" t="s">
        <v>57</v>
      </c>
      <c r="B71" s="17">
        <v>811102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8">
        <f t="shared" si="0"/>
        <v>0</v>
      </c>
      <c r="AM71" s="25"/>
      <c r="AN71" s="26"/>
      <c r="AO71" s="26"/>
      <c r="AP71" s="26"/>
      <c r="AQ71" s="26"/>
      <c r="AR71" s="26"/>
      <c r="AS71" s="27"/>
      <c r="AT71" s="6"/>
      <c r="BH71" s="5"/>
      <c r="BI71" s="7"/>
      <c r="BJ71" s="7"/>
      <c r="BK71" s="3"/>
    </row>
    <row r="72" spans="1:63" ht="24.95" customHeight="1">
      <c r="A72" s="15" t="s">
        <v>58</v>
      </c>
      <c r="B72" s="17">
        <v>811301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8">
        <f t="shared" si="0"/>
        <v>0</v>
      </c>
      <c r="AM72" s="25"/>
      <c r="AN72" s="26"/>
      <c r="AO72" s="26"/>
      <c r="AP72" s="26"/>
      <c r="AQ72" s="26"/>
      <c r="AR72" s="26"/>
      <c r="AS72" s="27"/>
      <c r="AT72" s="6"/>
      <c r="BH72" s="5"/>
      <c r="BI72" s="7"/>
      <c r="BJ72" s="7"/>
      <c r="BK72" s="3"/>
    </row>
    <row r="73" spans="1:63" ht="24.95" customHeight="1">
      <c r="A73" s="15" t="s">
        <v>59</v>
      </c>
      <c r="B73" s="17">
        <v>811305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8">
        <f t="shared" si="0"/>
        <v>0</v>
      </c>
      <c r="AM73" s="25"/>
      <c r="AN73" s="26"/>
      <c r="AO73" s="26"/>
      <c r="AP73" s="26"/>
      <c r="AQ73" s="26"/>
      <c r="AR73" s="26"/>
      <c r="AS73" s="27"/>
      <c r="AT73" s="6"/>
      <c r="BH73" s="5"/>
      <c r="BI73" s="7"/>
      <c r="BJ73" s="7"/>
      <c r="BK73" s="3"/>
    </row>
    <row r="74" spans="1:63" ht="24.95" customHeight="1">
      <c r="A74" s="15" t="s">
        <v>60</v>
      </c>
      <c r="B74" s="17">
        <v>812105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8">
        <f t="shared" si="0"/>
        <v>0</v>
      </c>
      <c r="AM74" s="25"/>
      <c r="AN74" s="26"/>
      <c r="AO74" s="26"/>
      <c r="AP74" s="26"/>
      <c r="AQ74" s="26"/>
      <c r="AR74" s="26"/>
      <c r="AS74" s="27"/>
      <c r="AT74" s="6"/>
      <c r="BH74" s="5"/>
      <c r="BI74" s="7"/>
      <c r="BJ74" s="7"/>
      <c r="BK74" s="3"/>
    </row>
    <row r="75" spans="1:63" ht="24.95" customHeight="1">
      <c r="A75" s="15" t="s">
        <v>61</v>
      </c>
      <c r="B75" s="17">
        <v>812106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8">
        <f t="shared" ref="AL75:AL110" si="1">AJ75+AK75</f>
        <v>0</v>
      </c>
      <c r="AM75" s="25"/>
      <c r="AN75" s="26"/>
      <c r="AO75" s="26"/>
      <c r="AP75" s="26"/>
      <c r="AQ75" s="26"/>
      <c r="AR75" s="26"/>
      <c r="AS75" s="27"/>
      <c r="AT75" s="6"/>
      <c r="BH75" s="5"/>
      <c r="BI75" s="7"/>
      <c r="BJ75" s="7"/>
      <c r="BK75" s="3"/>
    </row>
    <row r="76" spans="1:63" ht="24.95" customHeight="1">
      <c r="A76" s="15" t="s">
        <v>62</v>
      </c>
      <c r="B76" s="17">
        <v>812107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8">
        <f t="shared" si="1"/>
        <v>0</v>
      </c>
      <c r="AM76" s="25"/>
      <c r="AN76" s="26"/>
      <c r="AO76" s="26"/>
      <c r="AP76" s="26"/>
      <c r="AQ76" s="26"/>
      <c r="AR76" s="26"/>
      <c r="AS76" s="27"/>
      <c r="AT76" s="6"/>
      <c r="BH76" s="5"/>
      <c r="BI76" s="7"/>
      <c r="BJ76" s="7"/>
      <c r="BK76" s="3"/>
    </row>
    <row r="77" spans="1:63" ht="24.95" customHeight="1">
      <c r="A77" s="15" t="s">
        <v>63</v>
      </c>
      <c r="B77" s="17">
        <v>813134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8">
        <f t="shared" si="1"/>
        <v>0</v>
      </c>
      <c r="AM77" s="25"/>
      <c r="AN77" s="26"/>
      <c r="AO77" s="26"/>
      <c r="AP77" s="26"/>
      <c r="AQ77" s="26"/>
      <c r="AR77" s="26"/>
      <c r="AS77" s="27"/>
      <c r="AT77" s="6"/>
      <c r="BH77" s="5"/>
      <c r="BI77" s="7"/>
      <c r="BJ77" s="7"/>
      <c r="BK77" s="3"/>
    </row>
    <row r="78" spans="1:63" ht="24.95" customHeight="1">
      <c r="A78" s="15" t="s">
        <v>64</v>
      </c>
      <c r="B78" s="17">
        <v>814209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8">
        <f t="shared" si="1"/>
        <v>0</v>
      </c>
      <c r="AM78" s="25"/>
      <c r="AN78" s="26"/>
      <c r="AO78" s="26"/>
      <c r="AP78" s="26"/>
      <c r="AQ78" s="26"/>
      <c r="AR78" s="26"/>
      <c r="AS78" s="27"/>
      <c r="AT78" s="6"/>
      <c r="BH78" s="5"/>
      <c r="BI78" s="7"/>
      <c r="BJ78" s="7"/>
      <c r="BK78" s="3"/>
    </row>
    <row r="79" spans="1:63" ht="24.95" customHeight="1">
      <c r="A79" s="15" t="s">
        <v>65</v>
      </c>
      <c r="B79" s="17">
        <v>815204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8">
        <f t="shared" si="1"/>
        <v>0</v>
      </c>
      <c r="AM79" s="25"/>
      <c r="AN79" s="26"/>
      <c r="AO79" s="26"/>
      <c r="AP79" s="26"/>
      <c r="AQ79" s="26"/>
      <c r="AR79" s="26"/>
      <c r="AS79" s="27"/>
      <c r="AT79" s="6"/>
      <c r="BH79" s="5"/>
      <c r="BI79" s="7"/>
      <c r="BJ79" s="7"/>
      <c r="BK79" s="3"/>
    </row>
    <row r="80" spans="1:63" ht="24.95" customHeight="1">
      <c r="A80" s="15" t="s">
        <v>66</v>
      </c>
      <c r="B80" s="17">
        <v>816003</v>
      </c>
      <c r="C80" s="17"/>
      <c r="D80" s="17"/>
      <c r="E80" s="17"/>
      <c r="F80" s="17"/>
      <c r="G80" s="17"/>
      <c r="H80" s="17"/>
      <c r="I80" s="17">
        <v>1</v>
      </c>
      <c r="J80" s="17">
        <v>0</v>
      </c>
      <c r="K80" s="17">
        <v>1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8">
        <f t="shared" si="1"/>
        <v>0</v>
      </c>
      <c r="AM80" s="28"/>
      <c r="AN80" s="28"/>
      <c r="AO80" s="28"/>
      <c r="AP80" s="28"/>
      <c r="AQ80" s="28"/>
      <c r="AR80" s="28"/>
      <c r="AS80" s="29"/>
      <c r="AT80" s="6"/>
      <c r="BH80" s="5"/>
      <c r="BI80" s="7"/>
      <c r="BJ80" s="7"/>
      <c r="BK80" s="3"/>
    </row>
    <row r="81" spans="1:63" ht="24.95" customHeight="1">
      <c r="A81" s="15" t="s">
        <v>67</v>
      </c>
      <c r="B81" s="17">
        <v>818115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8">
        <f t="shared" si="1"/>
        <v>0</v>
      </c>
      <c r="AM81" s="25"/>
      <c r="AN81" s="26"/>
      <c r="AO81" s="26"/>
      <c r="AP81" s="26"/>
      <c r="AQ81" s="26"/>
      <c r="AR81" s="26"/>
      <c r="AS81" s="27"/>
      <c r="AT81" s="6"/>
      <c r="BH81" s="5"/>
      <c r="BI81" s="7"/>
      <c r="BJ81" s="7"/>
      <c r="BK81" s="3"/>
    </row>
    <row r="82" spans="1:63" ht="24.95" customHeight="1">
      <c r="A82" s="15" t="s">
        <v>68</v>
      </c>
      <c r="B82" s="17">
        <v>818116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8">
        <f t="shared" si="1"/>
        <v>0</v>
      </c>
      <c r="AM82" s="25"/>
      <c r="AN82" s="26"/>
      <c r="AO82" s="26"/>
      <c r="AP82" s="26"/>
      <c r="AQ82" s="26"/>
      <c r="AR82" s="26"/>
      <c r="AS82" s="27"/>
      <c r="AT82" s="6"/>
      <c r="BH82" s="5"/>
      <c r="BI82" s="7"/>
      <c r="BJ82" s="7"/>
      <c r="BK82" s="3"/>
    </row>
    <row r="83" spans="1:63" ht="24.95" customHeight="1">
      <c r="A83" s="15" t="s">
        <v>105</v>
      </c>
      <c r="B83" s="17">
        <v>834103</v>
      </c>
      <c r="C83" s="17">
        <v>4</v>
      </c>
      <c r="D83" s="17">
        <v>0</v>
      </c>
      <c r="E83" s="17">
        <v>4</v>
      </c>
      <c r="F83" s="17"/>
      <c r="G83" s="17"/>
      <c r="H83" s="17"/>
      <c r="I83" s="17">
        <v>4</v>
      </c>
      <c r="J83" s="17">
        <v>0</v>
      </c>
      <c r="K83" s="17">
        <v>4</v>
      </c>
      <c r="L83" s="17">
        <v>2</v>
      </c>
      <c r="M83" s="17">
        <v>0</v>
      </c>
      <c r="N83" s="17">
        <v>2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8">
        <f t="shared" si="1"/>
        <v>0</v>
      </c>
      <c r="AM83" s="28"/>
      <c r="AN83" s="28"/>
      <c r="AO83" s="28"/>
      <c r="AP83" s="28"/>
      <c r="AQ83" s="28"/>
      <c r="AR83" s="28"/>
      <c r="AS83" s="29"/>
      <c r="AT83" s="6"/>
      <c r="BH83" s="5"/>
      <c r="BI83" s="7"/>
      <c r="BJ83" s="7"/>
      <c r="BK83" s="3"/>
    </row>
    <row r="84" spans="1:63" ht="24.95" customHeight="1">
      <c r="A84" s="15" t="s">
        <v>69</v>
      </c>
      <c r="B84" s="17">
        <v>834105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8">
        <f t="shared" si="1"/>
        <v>0</v>
      </c>
      <c r="AM84" s="25"/>
      <c r="AN84" s="26"/>
      <c r="AO84" s="26"/>
      <c r="AP84" s="26"/>
      <c r="AQ84" s="26"/>
      <c r="AR84" s="26"/>
      <c r="AS84" s="27"/>
      <c r="AT84" s="6"/>
      <c r="BH84" s="5"/>
      <c r="BI84" s="7"/>
      <c r="BJ84" s="7"/>
      <c r="BK84" s="3"/>
    </row>
    <row r="85" spans="1:63" ht="24.95" customHeight="1">
      <c r="A85" s="15" t="s">
        <v>70</v>
      </c>
      <c r="B85" s="17">
        <v>834201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8">
        <f t="shared" si="1"/>
        <v>0</v>
      </c>
      <c r="AM85" s="25"/>
      <c r="AN85" s="26"/>
      <c r="AO85" s="26"/>
      <c r="AP85" s="26"/>
      <c r="AQ85" s="26"/>
      <c r="AR85" s="26"/>
      <c r="AS85" s="27"/>
      <c r="AT85" s="6"/>
      <c r="BH85" s="5"/>
      <c r="BI85" s="7"/>
      <c r="BJ85" s="7"/>
      <c r="BK85" s="3"/>
    </row>
    <row r="86" spans="1:63" ht="24.95" customHeight="1">
      <c r="A86" s="15" t="s">
        <v>71</v>
      </c>
      <c r="B86" s="17">
        <v>911205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8">
        <f t="shared" si="1"/>
        <v>0</v>
      </c>
      <c r="AM86" s="25"/>
      <c r="AN86" s="26"/>
      <c r="AO86" s="26"/>
      <c r="AP86" s="26"/>
      <c r="AQ86" s="26"/>
      <c r="AR86" s="26"/>
      <c r="AS86" s="27"/>
      <c r="AT86" s="6"/>
      <c r="BH86" s="5"/>
      <c r="BI86" s="7"/>
      <c r="BJ86" s="7"/>
      <c r="BK86" s="3"/>
    </row>
    <row r="87" spans="1:63" ht="24.95" customHeight="1">
      <c r="A87" s="15" t="s">
        <v>72</v>
      </c>
      <c r="B87" s="17">
        <v>817212</v>
      </c>
      <c r="C87" s="17">
        <v>21</v>
      </c>
      <c r="D87" s="17">
        <v>0</v>
      </c>
      <c r="E87" s="17">
        <v>21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8">
        <f t="shared" si="1"/>
        <v>0</v>
      </c>
      <c r="AM87" s="28"/>
      <c r="AN87" s="28"/>
      <c r="AO87" s="28"/>
      <c r="AP87" s="28"/>
      <c r="AQ87" s="28"/>
      <c r="AR87" s="28"/>
      <c r="AS87" s="29"/>
      <c r="AT87" s="6"/>
      <c r="BH87" s="5"/>
      <c r="BI87" s="7"/>
      <c r="BJ87" s="7"/>
      <c r="BK87" s="3"/>
    </row>
    <row r="88" spans="1:63" ht="24.95" customHeight="1">
      <c r="A88" s="15" t="s">
        <v>106</v>
      </c>
      <c r="B88" s="17">
        <v>432106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>
        <v>1</v>
      </c>
      <c r="P88" s="17">
        <v>0</v>
      </c>
      <c r="Q88" s="17">
        <v>1</v>
      </c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8">
        <f t="shared" si="1"/>
        <v>0</v>
      </c>
      <c r="AM88" s="28"/>
      <c r="AN88" s="28"/>
      <c r="AO88" s="28"/>
      <c r="AP88" s="28"/>
      <c r="AQ88" s="28"/>
      <c r="AR88" s="28"/>
      <c r="AS88" s="29"/>
      <c r="AT88" s="6"/>
      <c r="BH88" s="5"/>
      <c r="BI88" s="7"/>
      <c r="BJ88" s="7"/>
      <c r="BK88" s="3"/>
    </row>
    <row r="89" spans="1:63" ht="24.95" customHeight="1">
      <c r="A89" s="15" t="s">
        <v>81</v>
      </c>
      <c r="B89" s="17">
        <v>832201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8">
        <f t="shared" si="1"/>
        <v>0</v>
      </c>
      <c r="AM89" s="28"/>
      <c r="AN89" s="28"/>
      <c r="AO89" s="28"/>
      <c r="AP89" s="28"/>
      <c r="AQ89" s="28"/>
      <c r="AR89" s="28"/>
      <c r="AS89" s="29"/>
      <c r="AT89" s="6"/>
      <c r="BH89" s="5"/>
      <c r="BI89" s="7"/>
      <c r="BJ89" s="7"/>
      <c r="BK89" s="3"/>
    </row>
    <row r="90" spans="1:63" ht="24.95" customHeight="1">
      <c r="A90" s="15" t="s">
        <v>83</v>
      </c>
      <c r="B90" s="17">
        <v>723107</v>
      </c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>
        <v>11</v>
      </c>
      <c r="S90" s="17">
        <v>0</v>
      </c>
      <c r="T90" s="17">
        <v>11</v>
      </c>
      <c r="U90" s="17">
        <v>1</v>
      </c>
      <c r="V90" s="17">
        <v>0</v>
      </c>
      <c r="W90" s="17">
        <v>1</v>
      </c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8">
        <f t="shared" si="1"/>
        <v>0</v>
      </c>
      <c r="AM90" s="28"/>
      <c r="AN90" s="28"/>
      <c r="AO90" s="28"/>
      <c r="AP90" s="28"/>
      <c r="AQ90" s="28"/>
      <c r="AR90" s="28"/>
      <c r="AS90" s="29"/>
      <c r="AT90" s="6"/>
      <c r="BH90" s="5"/>
      <c r="BI90" s="7"/>
      <c r="BJ90" s="7"/>
      <c r="BK90" s="3"/>
    </row>
    <row r="91" spans="1:63" ht="24.95" customHeight="1">
      <c r="A91" s="15" t="s">
        <v>88</v>
      </c>
      <c r="B91" s="17">
        <v>742117</v>
      </c>
      <c r="C91" s="17"/>
      <c r="D91" s="17"/>
      <c r="E91" s="17"/>
      <c r="F91" s="17"/>
      <c r="G91" s="17"/>
      <c r="H91" s="17"/>
      <c r="I91" s="17">
        <v>1</v>
      </c>
      <c r="J91" s="17">
        <v>0</v>
      </c>
      <c r="K91" s="17">
        <v>1</v>
      </c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8">
        <f t="shared" si="1"/>
        <v>0</v>
      </c>
      <c r="AM91" s="28"/>
      <c r="AN91" s="28"/>
      <c r="AO91" s="28"/>
      <c r="AP91" s="28"/>
      <c r="AQ91" s="28"/>
      <c r="AR91" s="28"/>
      <c r="AS91" s="29"/>
      <c r="AT91" s="6"/>
      <c r="BH91" s="5"/>
      <c r="BI91" s="7"/>
      <c r="BJ91" s="7"/>
      <c r="BK91" s="3"/>
    </row>
    <row r="92" spans="1:63" ht="24.95" customHeight="1">
      <c r="A92" s="15" t="s">
        <v>40</v>
      </c>
      <c r="B92" s="17">
        <v>732301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8">
        <f t="shared" si="1"/>
        <v>0</v>
      </c>
      <c r="AM92" s="28"/>
      <c r="AN92" s="28"/>
      <c r="AO92" s="28"/>
      <c r="AP92" s="28"/>
      <c r="AQ92" s="28"/>
      <c r="AR92" s="28"/>
      <c r="AS92" s="29"/>
      <c r="AT92" s="6"/>
      <c r="BH92" s="5"/>
      <c r="BI92" s="7"/>
      <c r="BJ92" s="7"/>
      <c r="BK92" s="3"/>
    </row>
    <row r="93" spans="1:63" ht="24.95" customHeight="1">
      <c r="A93" s="15" t="s">
        <v>95</v>
      </c>
      <c r="B93" s="17">
        <v>513101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8">
        <f t="shared" si="1"/>
        <v>0</v>
      </c>
      <c r="AM93" s="28"/>
      <c r="AN93" s="28"/>
      <c r="AO93" s="28"/>
      <c r="AP93" s="28"/>
      <c r="AQ93" s="28"/>
      <c r="AR93" s="28"/>
      <c r="AS93" s="29"/>
      <c r="AT93" s="6"/>
    </row>
    <row r="94" spans="1:63" ht="24.95" customHeight="1">
      <c r="A94" s="15" t="s">
        <v>103</v>
      </c>
      <c r="B94" s="17">
        <v>732209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8">
        <f t="shared" si="1"/>
        <v>0</v>
      </c>
      <c r="AM94" s="28"/>
      <c r="AN94" s="28"/>
      <c r="AO94" s="28"/>
      <c r="AP94" s="28"/>
      <c r="AQ94" s="28"/>
      <c r="AR94" s="28"/>
      <c r="AS94" s="29"/>
      <c r="AT94" s="6"/>
    </row>
    <row r="95" spans="1:63" ht="24.95" customHeight="1">
      <c r="A95" s="15" t="s">
        <v>96</v>
      </c>
      <c r="B95" s="17">
        <v>732210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8">
        <f t="shared" si="1"/>
        <v>0</v>
      </c>
      <c r="AM95" s="28"/>
      <c r="AN95" s="28"/>
      <c r="AO95" s="28"/>
      <c r="AP95" s="28"/>
      <c r="AQ95" s="28"/>
      <c r="AR95" s="28"/>
      <c r="AS95" s="29"/>
      <c r="AT95" s="6"/>
    </row>
    <row r="96" spans="1:63" ht="24.95" customHeight="1">
      <c r="A96" s="15" t="s">
        <v>98</v>
      </c>
      <c r="B96" s="17">
        <v>93290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8">
        <f t="shared" si="1"/>
        <v>0</v>
      </c>
      <c r="AM96" s="28"/>
      <c r="AN96" s="28"/>
      <c r="AO96" s="28"/>
      <c r="AP96" s="28"/>
      <c r="AQ96" s="28"/>
      <c r="AR96" s="28"/>
      <c r="AS96" s="29"/>
      <c r="AT96" s="6"/>
    </row>
    <row r="97" spans="1:66" ht="24.95" customHeight="1">
      <c r="A97" s="15" t="s">
        <v>99</v>
      </c>
      <c r="B97" s="17">
        <v>962907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8">
        <f t="shared" si="1"/>
        <v>0</v>
      </c>
      <c r="AM97" s="28"/>
      <c r="AN97" s="28"/>
      <c r="AO97" s="28"/>
      <c r="AP97" s="28"/>
      <c r="AQ97" s="28"/>
      <c r="AR97" s="28"/>
      <c r="AS97" s="29"/>
      <c r="AT97" s="6"/>
    </row>
    <row r="98" spans="1:66" ht="24.95" customHeight="1">
      <c r="A98" s="15" t="s">
        <v>100</v>
      </c>
      <c r="B98" s="17">
        <v>941203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8">
        <f t="shared" si="1"/>
        <v>0</v>
      </c>
      <c r="AM98" s="28"/>
      <c r="AN98" s="28"/>
      <c r="AO98" s="28"/>
      <c r="AP98" s="28"/>
      <c r="AQ98" s="28"/>
      <c r="AR98" s="28"/>
      <c r="AS98" s="29"/>
      <c r="AT98" s="6"/>
      <c r="AU98" s="4"/>
      <c r="AV98" s="4"/>
      <c r="AW98" s="4"/>
      <c r="AX98" s="4"/>
      <c r="AY98" s="4"/>
      <c r="AZ98" s="4"/>
      <c r="BB98" s="4"/>
      <c r="BC98" s="4"/>
      <c r="BD98" s="4"/>
      <c r="BE98" s="4"/>
      <c r="BF98" s="4"/>
      <c r="BG98" s="4"/>
      <c r="BI98" s="4"/>
      <c r="BJ98" s="4"/>
      <c r="BK98" s="4"/>
      <c r="BL98" s="4"/>
      <c r="BM98" s="4"/>
      <c r="BN98" s="4"/>
    </row>
    <row r="99" spans="1:66" ht="24.95" customHeight="1">
      <c r="A99" s="15" t="s">
        <v>71</v>
      </c>
      <c r="B99" s="17">
        <v>911205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8">
        <f t="shared" si="1"/>
        <v>0</v>
      </c>
      <c r="AM99" s="28"/>
      <c r="AN99" s="28"/>
      <c r="AO99" s="28"/>
      <c r="AP99" s="28"/>
      <c r="AQ99" s="28"/>
      <c r="AR99" s="28"/>
      <c r="AS99" s="29"/>
      <c r="AT99" s="6"/>
    </row>
    <row r="100" spans="1:66" ht="24.95" customHeight="1">
      <c r="A100" s="15" t="s">
        <v>101</v>
      </c>
      <c r="B100" s="17">
        <v>932916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8">
        <f t="shared" si="1"/>
        <v>0</v>
      </c>
      <c r="AM100" s="28"/>
      <c r="AN100" s="28"/>
      <c r="AO100" s="28"/>
      <c r="AP100" s="28"/>
      <c r="AQ100" s="28"/>
      <c r="AR100" s="28"/>
      <c r="AS100" s="29"/>
      <c r="AT100" s="6"/>
    </row>
    <row r="101" spans="1:66" ht="24.95" customHeight="1">
      <c r="A101" s="15" t="s">
        <v>35</v>
      </c>
      <c r="B101" s="17">
        <v>731106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8">
        <f t="shared" si="1"/>
        <v>0</v>
      </c>
      <c r="AM101" s="28"/>
      <c r="AN101" s="28"/>
      <c r="AO101" s="28"/>
      <c r="AP101" s="28"/>
      <c r="AQ101" s="28"/>
      <c r="AR101" s="28"/>
      <c r="AS101" s="29"/>
      <c r="AT101" s="6"/>
    </row>
    <row r="102" spans="1:66" ht="24.95" customHeight="1">
      <c r="A102" s="15" t="s">
        <v>36</v>
      </c>
      <c r="B102" s="17">
        <v>731305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8">
        <f t="shared" si="1"/>
        <v>0</v>
      </c>
      <c r="AM102" s="28"/>
      <c r="AN102" s="28"/>
      <c r="AO102" s="28"/>
      <c r="AP102" s="28"/>
      <c r="AQ102" s="28"/>
      <c r="AR102" s="28"/>
      <c r="AS102" s="29"/>
      <c r="AT102" s="6"/>
    </row>
    <row r="103" spans="1:66" ht="24.95" customHeight="1">
      <c r="A103" s="15" t="s">
        <v>83</v>
      </c>
      <c r="B103" s="17">
        <v>723107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8">
        <f t="shared" si="1"/>
        <v>0</v>
      </c>
      <c r="AM103" s="28"/>
      <c r="AN103" s="28"/>
      <c r="AO103" s="28"/>
      <c r="AP103" s="28"/>
      <c r="AQ103" s="28"/>
      <c r="AR103" s="28"/>
      <c r="AS103" s="29"/>
      <c r="AT103" s="6"/>
    </row>
    <row r="104" spans="1:66" ht="24.95" customHeight="1">
      <c r="A104" s="15" t="s">
        <v>102</v>
      </c>
      <c r="B104" s="17">
        <v>343203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8">
        <f t="shared" si="1"/>
        <v>0</v>
      </c>
      <c r="AM104" s="28"/>
      <c r="AN104" s="28"/>
      <c r="AO104" s="28"/>
      <c r="AP104" s="28"/>
      <c r="AQ104" s="28"/>
      <c r="AR104" s="28"/>
      <c r="AS104" s="29"/>
      <c r="AT104" s="6"/>
    </row>
    <row r="105" spans="1:66" ht="24.95" customHeight="1">
      <c r="A105" s="15" t="s">
        <v>55</v>
      </c>
      <c r="B105" s="17">
        <v>753702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8">
        <f t="shared" si="1"/>
        <v>0</v>
      </c>
      <c r="AM105" s="28"/>
      <c r="AN105" s="28"/>
      <c r="AO105" s="28"/>
      <c r="AP105" s="28"/>
      <c r="AQ105" s="28"/>
      <c r="AR105" s="28"/>
      <c r="AS105" s="29"/>
      <c r="AT105" s="6"/>
    </row>
    <row r="106" spans="1:66" ht="24.95" customHeight="1">
      <c r="A106" s="15" t="s">
        <v>104</v>
      </c>
      <c r="B106" s="17">
        <v>516408</v>
      </c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8">
        <f t="shared" si="1"/>
        <v>0</v>
      </c>
      <c r="AM106" s="28"/>
      <c r="AN106" s="28"/>
      <c r="AO106" s="28"/>
      <c r="AP106" s="28"/>
      <c r="AQ106" s="28"/>
      <c r="AR106" s="28"/>
      <c r="AS106" s="29"/>
      <c r="AT106" s="6"/>
    </row>
    <row r="107" spans="1:66" ht="24.95" customHeight="1">
      <c r="A107" s="15" t="s">
        <v>5</v>
      </c>
      <c r="B107" s="17">
        <v>612303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8">
        <f t="shared" si="1"/>
        <v>0</v>
      </c>
      <c r="AM107" s="28"/>
      <c r="AN107" s="28"/>
      <c r="AO107" s="28"/>
      <c r="AP107" s="28"/>
      <c r="AQ107" s="28"/>
      <c r="AR107" s="28"/>
      <c r="AS107" s="29"/>
      <c r="AT107" s="6"/>
    </row>
    <row r="108" spans="1:66" ht="24.95" customHeight="1">
      <c r="A108" s="15" t="s">
        <v>7</v>
      </c>
      <c r="B108" s="17">
        <v>622201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8">
        <f t="shared" si="1"/>
        <v>0</v>
      </c>
      <c r="AM108" s="28"/>
      <c r="AN108" s="28"/>
      <c r="AO108" s="28"/>
      <c r="AP108" s="28"/>
      <c r="AQ108" s="28"/>
      <c r="AR108" s="28"/>
      <c r="AS108" s="29"/>
      <c r="AT108" s="6"/>
    </row>
    <row r="109" spans="1:66" ht="24.95" customHeight="1">
      <c r="A109" s="15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8">
        <f t="shared" si="1"/>
        <v>0</v>
      </c>
      <c r="AM109" s="25"/>
      <c r="AN109" s="26"/>
      <c r="AO109" s="26"/>
      <c r="AP109" s="26"/>
      <c r="AQ109" s="26"/>
      <c r="AR109" s="26"/>
      <c r="AS109" s="27"/>
      <c r="AT109" s="6"/>
    </row>
    <row r="110" spans="1:66" ht="24.95" customHeight="1" thickBot="1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2">
        <f t="shared" si="1"/>
        <v>0</v>
      </c>
      <c r="AM110" s="25"/>
      <c r="AN110" s="26"/>
      <c r="AO110" s="26"/>
      <c r="AP110" s="26"/>
      <c r="AQ110" s="26"/>
      <c r="AR110" s="26"/>
      <c r="AS110" s="27"/>
      <c r="AT110" s="6"/>
    </row>
    <row r="111" spans="1:66" ht="24.95" customHeight="1" thickBot="1">
      <c r="A111" s="43" t="s">
        <v>108</v>
      </c>
      <c r="B111" s="44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>
        <f t="shared" ref="AJ111:AL111" si="2">SUM(AJ10:AJ110)</f>
        <v>0</v>
      </c>
      <c r="AK111" s="23">
        <f t="shared" si="2"/>
        <v>0</v>
      </c>
      <c r="AL111" s="24">
        <f t="shared" si="2"/>
        <v>0</v>
      </c>
      <c r="AM111" s="31"/>
      <c r="AN111" s="31"/>
      <c r="AO111" s="31"/>
      <c r="AP111" s="31"/>
      <c r="AQ111" s="31"/>
      <c r="AR111" s="31"/>
      <c r="AS111" s="32"/>
      <c r="AT111" s="6"/>
    </row>
    <row r="112" spans="1:66" ht="15.7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/>
      <c r="P112" s="13"/>
      <c r="Q112" s="13"/>
      <c r="R112" s="12"/>
      <c r="S112" s="12"/>
      <c r="T112" s="12"/>
      <c r="U112" s="12"/>
      <c r="V112" s="12"/>
      <c r="W112" s="12"/>
      <c r="X112" s="12"/>
      <c r="Y112" s="12"/>
      <c r="Z112" s="12"/>
      <c r="AA112" s="13"/>
      <c r="AB112" s="13"/>
      <c r="AC112" s="13"/>
      <c r="AD112" s="12"/>
      <c r="AE112" s="12"/>
      <c r="AF112" s="12"/>
      <c r="AG112" s="12"/>
      <c r="AH112" s="12"/>
      <c r="AI112" s="12"/>
      <c r="AJ112" s="14"/>
      <c r="AK112" s="12"/>
      <c r="AL112" s="12"/>
    </row>
    <row r="113" spans="1:38" ht="15.7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0"/>
      <c r="P113" s="10"/>
      <c r="Q113" s="10"/>
      <c r="R113" s="9"/>
      <c r="S113" s="9"/>
      <c r="T113" s="9"/>
      <c r="U113" s="9"/>
      <c r="V113" s="9"/>
      <c r="W113" s="9"/>
      <c r="X113" s="9"/>
      <c r="Y113" s="9"/>
      <c r="Z113" s="9"/>
      <c r="AA113" s="10"/>
      <c r="AB113" s="10"/>
      <c r="AC113" s="10"/>
      <c r="AD113" s="9"/>
      <c r="AE113" s="9"/>
      <c r="AF113" s="9"/>
      <c r="AG113" s="9"/>
      <c r="AH113" s="9"/>
      <c r="AI113" s="9"/>
      <c r="AJ113" s="11"/>
      <c r="AK113" s="9"/>
      <c r="AL113" s="9"/>
    </row>
  </sheetData>
  <mergeCells count="156">
    <mergeCell ref="BH7:BN7"/>
    <mergeCell ref="F7:H7"/>
    <mergeCell ref="I7:K7"/>
    <mergeCell ref="L7:N7"/>
    <mergeCell ref="AT7:AZ7"/>
    <mergeCell ref="AX8:AZ8"/>
    <mergeCell ref="C7:E7"/>
    <mergeCell ref="X7:Z7"/>
    <mergeCell ref="AA7:AC7"/>
    <mergeCell ref="AD7:AF7"/>
    <mergeCell ref="AG7:AI7"/>
    <mergeCell ref="U7:W7"/>
    <mergeCell ref="BA7:BG7"/>
    <mergeCell ref="BL8:BN8"/>
    <mergeCell ref="BA8:BB8"/>
    <mergeCell ref="BC8:BD8"/>
    <mergeCell ref="BE8:BG8"/>
    <mergeCell ref="BH8:BI8"/>
    <mergeCell ref="BJ8:BK8"/>
    <mergeCell ref="AT8:AU8"/>
    <mergeCell ref="AV8:AW8"/>
    <mergeCell ref="BH31:BM31"/>
    <mergeCell ref="AT32:AY32"/>
    <mergeCell ref="BH32:BM32"/>
    <mergeCell ref="BH10:BM10"/>
    <mergeCell ref="BH20:BM20"/>
    <mergeCell ref="AT30:AY30"/>
    <mergeCell ref="BA30:BF30"/>
    <mergeCell ref="BH30:BM30"/>
    <mergeCell ref="AM20:AS20"/>
    <mergeCell ref="AM31:AS31"/>
    <mergeCell ref="AM30:AS30"/>
    <mergeCell ref="AM42:AS42"/>
    <mergeCell ref="AM54:AS54"/>
    <mergeCell ref="AM55:AS55"/>
    <mergeCell ref="AM57:AS57"/>
    <mergeCell ref="AM48:AS48"/>
    <mergeCell ref="AM49:AS49"/>
    <mergeCell ref="AM50:AS50"/>
    <mergeCell ref="AM51:AS51"/>
    <mergeCell ref="AM52:AS52"/>
    <mergeCell ref="AM53:AS53"/>
    <mergeCell ref="A111:B111"/>
    <mergeCell ref="A7:B7"/>
    <mergeCell ref="BH54:BM54"/>
    <mergeCell ref="BH55:BM55"/>
    <mergeCell ref="AT54:AY54"/>
    <mergeCell ref="BA54:BF54"/>
    <mergeCell ref="BH56:BM56"/>
    <mergeCell ref="AT61:AY61"/>
    <mergeCell ref="AT62:AY62"/>
    <mergeCell ref="AT63:AY63"/>
    <mergeCell ref="BA61:BF61"/>
    <mergeCell ref="BH63:BM63"/>
    <mergeCell ref="BA62:BF62"/>
    <mergeCell ref="BH61:BM61"/>
    <mergeCell ref="BH38:BM38"/>
    <mergeCell ref="BH41:BM41"/>
    <mergeCell ref="BA41:BF41"/>
    <mergeCell ref="AM37:AS37"/>
    <mergeCell ref="AM38:AS38"/>
    <mergeCell ref="AM40:AS40"/>
    <mergeCell ref="AM43:AS43"/>
    <mergeCell ref="AM44:AS44"/>
    <mergeCell ref="AM32:AS32"/>
    <mergeCell ref="AM41:AS41"/>
    <mergeCell ref="B8:B9"/>
    <mergeCell ref="AM9:AS9"/>
    <mergeCell ref="AM10:AS10"/>
    <mergeCell ref="AM11:AS11"/>
    <mergeCell ref="AM12:AS12"/>
    <mergeCell ref="AM13:AS13"/>
    <mergeCell ref="AM14:AS14"/>
    <mergeCell ref="AM16:AS16"/>
    <mergeCell ref="A4:AS6"/>
    <mergeCell ref="AJ7:AL7"/>
    <mergeCell ref="O7:Q7"/>
    <mergeCell ref="R7:T7"/>
    <mergeCell ref="AM87:AS87"/>
    <mergeCell ref="AM66:AS66"/>
    <mergeCell ref="AM67:AS67"/>
    <mergeCell ref="AM68:AS68"/>
    <mergeCell ref="AM69:AS69"/>
    <mergeCell ref="AM70:AS70"/>
    <mergeCell ref="AM71:AS71"/>
    <mergeCell ref="AM72:AS72"/>
    <mergeCell ref="AM73:AS73"/>
    <mergeCell ref="AM74:AS74"/>
    <mergeCell ref="AM75:AS75"/>
    <mergeCell ref="AM76:AS76"/>
    <mergeCell ref="AM77:AS77"/>
    <mergeCell ref="AM78:AS78"/>
    <mergeCell ref="AM79:AS79"/>
    <mergeCell ref="AM81:AS81"/>
    <mergeCell ref="AM82:AS82"/>
    <mergeCell ref="AM84:AS84"/>
    <mergeCell ref="AM85:AS85"/>
    <mergeCell ref="AM86:AS86"/>
    <mergeCell ref="AM83:AS83"/>
    <mergeCell ref="AM88:AS88"/>
    <mergeCell ref="AM89:AS89"/>
    <mergeCell ref="AM90:AS90"/>
    <mergeCell ref="AM91:AS91"/>
    <mergeCell ref="AM7:AS8"/>
    <mergeCell ref="AM92:AS92"/>
    <mergeCell ref="AM93:AS93"/>
    <mergeCell ref="AM108:AS108"/>
    <mergeCell ref="AM107:AS107"/>
    <mergeCell ref="AM106:AS106"/>
    <mergeCell ref="AM105:AS105"/>
    <mergeCell ref="AM104:AS104"/>
    <mergeCell ref="AM103:AS103"/>
    <mergeCell ref="AM94:AS94"/>
    <mergeCell ref="AM95:AS95"/>
    <mergeCell ref="AM96:AS96"/>
    <mergeCell ref="AM97:AS97"/>
    <mergeCell ref="AM98:AS98"/>
    <mergeCell ref="AM99:AS99"/>
    <mergeCell ref="AM100:AS100"/>
    <mergeCell ref="AM101:AS101"/>
    <mergeCell ref="AM102:AS102"/>
    <mergeCell ref="AM47:AS47"/>
    <mergeCell ref="AM56:AS56"/>
    <mergeCell ref="A1:AS3"/>
    <mergeCell ref="AM109:AS109"/>
    <mergeCell ref="AM110:AS110"/>
    <mergeCell ref="AM111:AS111"/>
    <mergeCell ref="AM15:AS15"/>
    <mergeCell ref="AM17:AS17"/>
    <mergeCell ref="AM18:AS18"/>
    <mergeCell ref="AM19:AS19"/>
    <mergeCell ref="AM21:AS21"/>
    <mergeCell ref="AM22:AS22"/>
    <mergeCell ref="AM23:AS23"/>
    <mergeCell ref="AM24:AS24"/>
    <mergeCell ref="AM25:AS25"/>
    <mergeCell ref="AM26:AS26"/>
    <mergeCell ref="AM27:AS27"/>
    <mergeCell ref="AM28:AS28"/>
    <mergeCell ref="AM29:AS29"/>
    <mergeCell ref="AM33:AS33"/>
    <mergeCell ref="AM34:AS34"/>
    <mergeCell ref="AM35:AS35"/>
    <mergeCell ref="AM36:AS36"/>
    <mergeCell ref="AM39:AS39"/>
    <mergeCell ref="AM45:AS45"/>
    <mergeCell ref="AM46:AS46"/>
    <mergeCell ref="AM58:AS58"/>
    <mergeCell ref="AM59:AS59"/>
    <mergeCell ref="AM65:AS65"/>
    <mergeCell ref="AM60:AS60"/>
    <mergeCell ref="AM62:AS62"/>
    <mergeCell ref="AM61:AS61"/>
    <mergeCell ref="AM63:AS63"/>
    <mergeCell ref="AM64:AS64"/>
    <mergeCell ref="AM80:AS80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stopień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szkoła</cp:lastModifiedBy>
  <cp:lastPrinted>2020-01-21T09:59:26Z</cp:lastPrinted>
  <dcterms:created xsi:type="dcterms:W3CDTF">2017-11-05T09:19:20Z</dcterms:created>
  <dcterms:modified xsi:type="dcterms:W3CDTF">2024-02-26T09:16:35Z</dcterms:modified>
</cp:coreProperties>
</file>